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ittssc-my.sharepoint.com/personal/gurpreet_kaur_tsscindia_com/Documents/Desktop/"/>
    </mc:Choice>
  </mc:AlternateContent>
  <xr:revisionPtr revIDLastSave="5" documentId="8_{61F0713A-D023-44F4-AA6F-776B6DB6A7FC}" xr6:coauthVersionLast="47" xr6:coauthVersionMax="47" xr10:uidLastSave="{01D51A7D-4606-45D9-B4C8-BFD6A59A4C88}"/>
  <bookViews>
    <workbookView xWindow="-120" yWindow="-120" windowWidth="20730" windowHeight="11160" activeTab="1" xr2:uid="{5F469E0C-C290-4CB9-9FB1-9F3D33D217FD}"/>
  </bookViews>
  <sheets>
    <sheet name="49 Qps" sheetId="1" r:id="rId1"/>
    <sheet name="8 Customised 210 Hr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1" i="1" l="1"/>
  <c r="S51" i="1" s="1"/>
  <c r="Q50" i="1"/>
  <c r="S50" i="1" s="1"/>
  <c r="Q49" i="1"/>
  <c r="S49" i="1" s="1"/>
  <c r="Q48" i="1"/>
  <c r="S48" i="1" s="1"/>
  <c r="S47" i="1"/>
  <c r="Q46" i="1"/>
  <c r="S46" i="1" s="1"/>
  <c r="S45" i="1"/>
  <c r="S44" i="1"/>
  <c r="Q43" i="1"/>
  <c r="S43" i="1" s="1"/>
  <c r="Q42" i="1"/>
  <c r="S42" i="1" s="1"/>
  <c r="Q41" i="1"/>
  <c r="S41" i="1" s="1"/>
  <c r="Q40" i="1"/>
  <c r="S40" i="1" s="1"/>
  <c r="Q39" i="1"/>
  <c r="S39" i="1" s="1"/>
  <c r="Q38" i="1"/>
  <c r="S38" i="1" s="1"/>
  <c r="Q37" i="1"/>
  <c r="S37" i="1" s="1"/>
  <c r="Q36" i="1"/>
  <c r="S36" i="1" s="1"/>
  <c r="Q35" i="1"/>
  <c r="S35" i="1" s="1"/>
  <c r="Q34" i="1"/>
  <c r="S34" i="1" s="1"/>
  <c r="Q33" i="1"/>
  <c r="S33" i="1" s="1"/>
  <c r="Q32" i="1"/>
  <c r="S32" i="1" s="1"/>
  <c r="Q31" i="1"/>
  <c r="S31" i="1" s="1"/>
  <c r="Q30" i="1"/>
  <c r="S30" i="1" s="1"/>
  <c r="Q29" i="1"/>
  <c r="S29" i="1" s="1"/>
  <c r="Q28" i="1"/>
  <c r="S28" i="1" s="1"/>
  <c r="Q27" i="1"/>
  <c r="S27" i="1" s="1"/>
  <c r="Q26" i="1"/>
  <c r="S26" i="1" s="1"/>
  <c r="Q25" i="1"/>
  <c r="S25" i="1" s="1"/>
  <c r="Q24" i="1"/>
  <c r="S24" i="1" s="1"/>
  <c r="Q23" i="1"/>
  <c r="S23" i="1" s="1"/>
  <c r="Q22" i="1"/>
  <c r="S22" i="1" s="1"/>
  <c r="Q21" i="1"/>
  <c r="S21" i="1" s="1"/>
  <c r="Q20" i="1"/>
  <c r="S20" i="1" s="1"/>
  <c r="Q19" i="1"/>
  <c r="S19" i="1" s="1"/>
  <c r="Q18" i="1"/>
  <c r="S18" i="1" s="1"/>
  <c r="Q17" i="1"/>
  <c r="S17" i="1" s="1"/>
  <c r="Q16" i="1"/>
  <c r="S16" i="1" s="1"/>
  <c r="Q15" i="1"/>
  <c r="S15" i="1" s="1"/>
  <c r="Q14" i="1"/>
  <c r="S14" i="1" s="1"/>
  <c r="Q13" i="1"/>
  <c r="S13" i="1" s="1"/>
  <c r="Q12" i="1"/>
  <c r="S12" i="1" s="1"/>
  <c r="Q11" i="1"/>
  <c r="S11" i="1" s="1"/>
  <c r="Q10" i="1"/>
  <c r="S10" i="1" s="1"/>
  <c r="Q9" i="1"/>
  <c r="S9" i="1" s="1"/>
  <c r="Q8" i="1"/>
  <c r="S8" i="1" s="1"/>
  <c r="Q7" i="1"/>
  <c r="S7" i="1" s="1"/>
  <c r="Q6" i="1"/>
  <c r="S6" i="1" s="1"/>
  <c r="Q5" i="1"/>
  <c r="S5" i="1" s="1"/>
  <c r="Q4" i="1"/>
  <c r="S4" i="1" s="1"/>
  <c r="Q3" i="1"/>
  <c r="S3" i="1" s="1"/>
</calcChain>
</file>

<file path=xl/sharedStrings.xml><?xml version="1.0" encoding="utf-8"?>
<sst xmlns="http://schemas.openxmlformats.org/spreadsheetml/2006/main" count="875" uniqueCount="410">
  <si>
    <t>Notional Hours-New</t>
  </si>
  <si>
    <t>S.No.</t>
  </si>
  <si>
    <t>NSQC</t>
  </si>
  <si>
    <t>NSQC Approval Date</t>
  </si>
  <si>
    <t>Validity</t>
  </si>
  <si>
    <t>Sector</t>
  </si>
  <si>
    <t>Sub-Sector</t>
  </si>
  <si>
    <t>Occupation</t>
  </si>
  <si>
    <t>Qualification Code</t>
  </si>
  <si>
    <t>NEW NQR Codes</t>
  </si>
  <si>
    <t>Latest Version on SIP</t>
  </si>
  <si>
    <t>Qualification Name</t>
  </si>
  <si>
    <t>Entry Requirements(Updated as per the latest NSQF)</t>
  </si>
  <si>
    <t>Theory</t>
  </si>
  <si>
    <t>Practical</t>
  </si>
  <si>
    <t>OJT Hours</t>
  </si>
  <si>
    <t>Elective</t>
  </si>
  <si>
    <t>Total Hours (Without ES-NOS Duration) (Th+Pr+OJT+Elective)</t>
  </si>
  <si>
    <t>Employability Hours</t>
  </si>
  <si>
    <t>Total Hours (With ES-NOS Duration) (Th+Pr+OJT+Elective+ES)</t>
  </si>
  <si>
    <t>NSQF Level</t>
  </si>
  <si>
    <t>CCN Category</t>
  </si>
  <si>
    <t>OJT Mandatory/Recommended</t>
  </si>
  <si>
    <t>Minimum Educational Qualification (Trainer/Assessor)</t>
  </si>
  <si>
    <t>Specialization
(Trainer/Assessor)</t>
  </si>
  <si>
    <t xml:space="preserve">Years </t>
  </si>
  <si>
    <t>Specialisation</t>
  </si>
  <si>
    <t xml:space="preserve">Brief Description </t>
  </si>
  <si>
    <t>Personal Attributes</t>
  </si>
  <si>
    <t>14th NSQC</t>
  </si>
  <si>
    <t>Telecom</t>
  </si>
  <si>
    <t>Handset</t>
  </si>
  <si>
    <t>Sales and Distribution - Handset Segment</t>
  </si>
  <si>
    <t>TEL/Q2101</t>
  </si>
  <si>
    <t>2022/TEL/TSSC/06998</t>
  </si>
  <si>
    <t>In-Store Promoter</t>
  </si>
  <si>
    <r>
      <t xml:space="preserve">Grade 9
</t>
    </r>
    <r>
      <rPr>
        <b/>
        <sz val="10"/>
        <rFont val="Calibri"/>
        <family val="2"/>
        <scheme val="minor"/>
      </rPr>
      <t>OR</t>
    </r>
    <r>
      <rPr>
        <sz val="10"/>
        <rFont val="Calibri"/>
        <family val="2"/>
        <scheme val="minor"/>
      </rPr>
      <t xml:space="preserve">
Grade 8 pass and pursuing continuous schooling in regular school with vocational subject
</t>
    </r>
    <r>
      <rPr>
        <b/>
        <sz val="10"/>
        <rFont val="Calibri"/>
        <family val="2"/>
        <scheme val="minor"/>
      </rPr>
      <t>OR</t>
    </r>
    <r>
      <rPr>
        <sz val="10"/>
        <rFont val="Calibri"/>
        <family val="2"/>
        <scheme val="minor"/>
      </rPr>
      <t xml:space="preserve">
8th grade pass with 1-year relevant experience
</t>
    </r>
    <r>
      <rPr>
        <b/>
        <sz val="10"/>
        <rFont val="Calibri"/>
        <family val="2"/>
        <scheme val="minor"/>
      </rPr>
      <t>OR</t>
    </r>
    <r>
      <rPr>
        <sz val="10"/>
        <rFont val="Calibri"/>
        <family val="2"/>
        <scheme val="minor"/>
      </rPr>
      <t xml:space="preserve">
5th grade pass with 4-year relevant experience</t>
    </r>
  </si>
  <si>
    <t>NA</t>
  </si>
  <si>
    <t>Mandatory</t>
  </si>
  <si>
    <t>Graduate</t>
  </si>
  <si>
    <t>Any Stream</t>
  </si>
  <si>
    <t>Telecom/Retail</t>
  </si>
  <si>
    <t>The individual in this job role is responsible for demonstrating and highlighting the product Features, Advantages and Benefits (FAB) approach to customers, offering them the opportunity to touch and feel the products on display and responding to queries on products and services.</t>
  </si>
  <si>
    <t xml:space="preserve">The job requires the individual to have a pleasant personality, sharp customer service skills, excellent observation skills, clear speech and proficiency in English and regional language. The individual should also be energetic, physically fit (since the job requires individual to stand for several hours), and be adaptive. </t>
  </si>
  <si>
    <t>Service</t>
  </si>
  <si>
    <t>TEL/Q2100</t>
  </si>
  <si>
    <t>2022/TEL/TSSC/06999</t>
  </si>
  <si>
    <t>Distributor Sales Representative</t>
  </si>
  <si>
    <t>Territory Sales Manager - Prepaid/Broadband</t>
  </si>
  <si>
    <t>The individual in this job role is responsible for selling mobile handsets and related accessories and achieving sales targets as per the target matrix of the organization. The individual is also responsible for increasing the width and depth of distribution and travel extensively to do so. Additionally, they should be able to address complaints/queries of the retailers as per organizational policies and manage cash transactions.</t>
  </si>
  <si>
    <t>This job role requires the individual to be persuasive with good communication (regional dialect must and English desirable), selling and negotiation skills. The individual should also have the ability to manage time and work to be an effective team player with a positive attitude. The individual must be open to travel.</t>
  </si>
  <si>
    <t>E-Waste Management</t>
  </si>
  <si>
    <t>TEL/Q2400</t>
  </si>
  <si>
    <t>2022/TEL/TSSC/07000</t>
  </si>
  <si>
    <t>Telecom E-waste Handler</t>
  </si>
  <si>
    <r>
      <t xml:space="preserve">Class 12th 
</t>
    </r>
    <r>
      <rPr>
        <b/>
        <sz val="10"/>
        <rFont val="Calibri"/>
        <family val="2"/>
        <scheme val="minor"/>
      </rPr>
      <t>OR</t>
    </r>
    <r>
      <rPr>
        <sz val="10"/>
        <rFont val="Calibri"/>
        <family val="2"/>
        <scheme val="minor"/>
      </rPr>
      <t xml:space="preserve"> 
10th + ITI 
</t>
    </r>
    <r>
      <rPr>
        <b/>
        <sz val="10"/>
        <rFont val="Calibri"/>
        <family val="2"/>
        <scheme val="minor"/>
      </rPr>
      <t>OR</t>
    </r>
    <r>
      <rPr>
        <sz val="10"/>
        <rFont val="Calibri"/>
        <family val="2"/>
        <scheme val="minor"/>
      </rPr>
      <t xml:space="preserve"> 
Diploma </t>
    </r>
  </si>
  <si>
    <t>Science/Electronics/Telecom/IT and other relevant fields</t>
  </si>
  <si>
    <t>The individual in this job is responsible for collecting telecom e-waste from retailers, repair shops and other unorganised stakeholders. They are also responsible for promoting the importance of telecom e-waste management and ill-effects of improper handling of the telecom e-waste. In addition, they need to ensure proper transportation of the collected telecom e-waste to the central warehouse by packaging the e-waste, labelling it and maintaining the log record.</t>
  </si>
  <si>
    <t xml:space="preserve">The individual in this job is required to be able to communicate clearly and convince others. They should also be able to establish rapport with all the stakeholders and be supportive and compassionate. </t>
  </si>
  <si>
    <t>Passive Infrastructure</t>
  </si>
  <si>
    <t>Operations and Maintenance - Passive Infrastructure</t>
  </si>
  <si>
    <t>TEL/Q6400</t>
  </si>
  <si>
    <t>2022/TEL/TSSC/07001</t>
  </si>
  <si>
    <t>Optical Fiber Splicer</t>
  </si>
  <si>
    <t>Optical Fiber Domain</t>
  </si>
  <si>
    <t>Optical Fiber Technician</t>
  </si>
  <si>
    <t>The individual in this job ensures efficient splicing of the optical fiber cables and test effectiveness and record the test results.</t>
  </si>
  <si>
    <t>The job requires the individual to be physically fit, able to handle high-pressure situations, possess good communication skills and the ability to make practical judgements to successfully perform the assigned responsibilities.</t>
  </si>
  <si>
    <t>Customer Service – Passive Infrastructure</t>
  </si>
  <si>
    <t>TEL/Q0102</t>
  </si>
  <si>
    <t>2022/TEL/TSSC/07002</t>
  </si>
  <si>
    <t>Broadband Technician</t>
  </si>
  <si>
    <r>
      <t xml:space="preserve">11th grade pass
</t>
    </r>
    <r>
      <rPr>
        <b/>
        <sz val="10"/>
        <rFont val="Calibri"/>
        <family val="2"/>
        <scheme val="minor"/>
      </rPr>
      <t>OR</t>
    </r>
    <r>
      <rPr>
        <sz val="10"/>
        <rFont val="Calibri"/>
        <family val="2"/>
        <scheme val="minor"/>
      </rPr>
      <t xml:space="preserve">
Completed 1st year of 3- year diploma (after 10th) and pursuing regular diploma
</t>
    </r>
    <r>
      <rPr>
        <b/>
        <sz val="10"/>
        <rFont val="Calibri"/>
        <family val="2"/>
        <scheme val="minor"/>
      </rPr>
      <t xml:space="preserve">OR
</t>
    </r>
    <r>
      <rPr>
        <sz val="10"/>
        <rFont val="Calibri"/>
        <family val="2"/>
        <scheme val="minor"/>
      </rPr>
      <t xml:space="preserve">10th grade pass plus 1-year NTC/ NAC
</t>
    </r>
    <r>
      <rPr>
        <b/>
        <sz val="10"/>
        <rFont val="Calibri"/>
        <family val="2"/>
        <scheme val="minor"/>
      </rPr>
      <t xml:space="preserve">OR
</t>
    </r>
    <r>
      <rPr>
        <sz val="10"/>
        <rFont val="Calibri"/>
        <family val="2"/>
        <scheme val="minor"/>
      </rPr>
      <t>8th grade pass plus 2-year NTC plus 1 Year NAC</t>
    </r>
    <r>
      <rPr>
        <b/>
        <sz val="10"/>
        <rFont val="Calibri"/>
        <family val="2"/>
        <scheme val="minor"/>
      </rPr>
      <t xml:space="preserve">
OR
</t>
    </r>
    <r>
      <rPr>
        <sz val="10"/>
        <rFont val="Calibri"/>
        <family val="2"/>
        <scheme val="minor"/>
      </rPr>
      <t>8th pass plus 1-year NTC plus 1-Year NAC plus CITS</t>
    </r>
    <r>
      <rPr>
        <b/>
        <sz val="10"/>
        <rFont val="Calibri"/>
        <family val="2"/>
        <scheme val="minor"/>
      </rPr>
      <t xml:space="preserve">
OR</t>
    </r>
    <r>
      <rPr>
        <sz val="10"/>
        <rFont val="Calibri"/>
        <family val="2"/>
        <scheme val="minor"/>
      </rPr>
      <t xml:space="preserve">
10th grade pass and pursuing continuous  schooling
</t>
    </r>
    <r>
      <rPr>
        <b/>
        <sz val="10"/>
        <rFont val="Calibri"/>
        <family val="2"/>
        <scheme val="minor"/>
      </rPr>
      <t>OR</t>
    </r>
    <r>
      <rPr>
        <sz val="10"/>
        <rFont val="Calibri"/>
        <family val="2"/>
        <scheme val="minor"/>
      </rPr>
      <t xml:space="preserve">
10th Grade Pass with 2 year relevant experience</t>
    </r>
  </si>
  <si>
    <t xml:space="preserve">Diploma With 2 Years Experience in Relevant Domain
OR 
Graduate </t>
  </si>
  <si>
    <t>Optical Fiber/ Broadband Domain</t>
  </si>
  <si>
    <t>The individual is responsible for installing, configuring and testing of CPE (modem, routers and switches) for broadband access. The individual also establishes connectivity between CPE and end-user device (CPU, Laptop, tablets, Smart/IP TV etc.) at customer premises and carries out basic trouble-shooting for identifying, localizing and rectifying cable, connectivity and equipment fault in coordination with NOC.</t>
  </si>
  <si>
    <t>An individual on this job must have good communication and interpersonal skills in addition to being a team player, as the job requires coordination with technicians  and interaction with customers. The individual must have a technical bend of mind and the ability to work under pressure. The individual should be proficient in regional language, have strong customer service focus, pleasant personality and should be able to apply practical judgement to successfully perform the assigned responsibilities.</t>
  </si>
  <si>
    <t>TEL/Q2200</t>
  </si>
  <si>
    <t>2022/TEL/TSSC/07003</t>
  </si>
  <si>
    <t>Telecom Customer Care Executive - Repair Center</t>
  </si>
  <si>
    <r>
      <t xml:space="preserve">11th grade pass
</t>
    </r>
    <r>
      <rPr>
        <b/>
        <sz val="10"/>
        <rFont val="Calibri"/>
        <family val="2"/>
        <scheme val="minor"/>
      </rPr>
      <t>OR</t>
    </r>
    <r>
      <rPr>
        <sz val="10"/>
        <rFont val="Calibri"/>
        <family val="2"/>
        <scheme val="minor"/>
      </rPr>
      <t xml:space="preserve">
Completed 1st year of 3- year diploma (after 10th) and pursuing regular diploma
</t>
    </r>
    <r>
      <rPr>
        <b/>
        <sz val="10"/>
        <rFont val="Calibri"/>
        <family val="2"/>
        <scheme val="minor"/>
      </rPr>
      <t>OR</t>
    </r>
    <r>
      <rPr>
        <sz val="10"/>
        <rFont val="Calibri"/>
        <family val="2"/>
        <scheme val="minor"/>
      </rPr>
      <t xml:space="preserve">
10th grade pass and pursuing continuous  schooling
</t>
    </r>
    <r>
      <rPr>
        <b/>
        <sz val="10"/>
        <rFont val="Calibri"/>
        <family val="2"/>
        <scheme val="minor"/>
      </rPr>
      <t>OR</t>
    </r>
    <r>
      <rPr>
        <sz val="10"/>
        <rFont val="Calibri"/>
        <family val="2"/>
        <scheme val="minor"/>
      </rPr>
      <t xml:space="preserve">
10th Grade Pass with 2 year relevant experience
</t>
    </r>
    <r>
      <rPr>
        <b/>
        <sz val="10"/>
        <rFont val="Calibri"/>
        <family val="2"/>
        <scheme val="minor"/>
      </rPr>
      <t>OR</t>
    </r>
    <r>
      <rPr>
        <sz val="10"/>
        <rFont val="Calibri"/>
        <family val="2"/>
        <scheme val="minor"/>
      </rPr>
      <t xml:space="preserve">
Previous relevant Qualification of NSQF Level 3.0 with minimum education as 5th Grade pass with 2 year relevant experience</t>
    </r>
  </si>
  <si>
    <t>Client Handling</t>
  </si>
  <si>
    <t xml:space="preserve">The individual in this job provides customer service support to an organisation by interacting with the customers who walk-in. They handle and resolve customer queries, requests and complaints in a timely manner. </t>
  </si>
  <si>
    <t>The individual in this job is required to have good problem solving, active listening and communication skills with a clear diction. They should also have strong customer service focus and be able to work under pressure and in shifts.</t>
  </si>
  <si>
    <t>Customer Service - Handset Segment</t>
  </si>
  <si>
    <t>TEL/Q2201</t>
  </si>
  <si>
    <t>2022/TEL/TSSC/07004</t>
  </si>
  <si>
    <t>Handheld Devices (Handset &amp; Tablet) Technician</t>
  </si>
  <si>
    <r>
      <t xml:space="preserve">11th grade pass
</t>
    </r>
    <r>
      <rPr>
        <b/>
        <sz val="10"/>
        <rFont val="Calibri"/>
        <family val="2"/>
        <scheme val="minor"/>
      </rPr>
      <t>OR</t>
    </r>
    <r>
      <rPr>
        <sz val="10"/>
        <rFont val="Calibri"/>
        <family val="2"/>
        <scheme val="minor"/>
      </rPr>
      <t xml:space="preserve">
Completed 1st year of 3- year diploma (after 10th) and pursuing regular diploma
</t>
    </r>
    <r>
      <rPr>
        <b/>
        <sz val="10"/>
        <rFont val="Calibri"/>
        <family val="2"/>
        <scheme val="minor"/>
      </rPr>
      <t>OR</t>
    </r>
    <r>
      <rPr>
        <sz val="10"/>
        <rFont val="Calibri"/>
        <family val="2"/>
        <scheme val="minor"/>
      </rPr>
      <t xml:space="preserve">
10th grade pass and pursuing continuous  schooling
</t>
    </r>
    <r>
      <rPr>
        <b/>
        <sz val="10"/>
        <rFont val="Calibri"/>
        <family val="2"/>
        <scheme val="minor"/>
      </rPr>
      <t>OR</t>
    </r>
    <r>
      <rPr>
        <sz val="10"/>
        <rFont val="Calibri"/>
        <family val="2"/>
        <scheme val="minor"/>
      </rPr>
      <t xml:space="preserve">
10th Grade Pass with 2 year relevant experience
</t>
    </r>
    <r>
      <rPr>
        <b/>
        <sz val="10"/>
        <rFont val="Calibri"/>
        <family val="2"/>
        <scheme val="minor"/>
      </rPr>
      <t>OR</t>
    </r>
    <r>
      <rPr>
        <sz val="10"/>
        <rFont val="Calibri"/>
        <family val="2"/>
        <scheme val="minor"/>
      </rPr>
      <t xml:space="preserve">
Previous relevant Qualification of NSQF Level 3 Hand Soldering Technician - Telecom Board with minimum education as 5th Grade pass with 2 year relevant experience</t>
    </r>
  </si>
  <si>
    <t>Handset Repairing</t>
  </si>
  <si>
    <t xml:space="preserve">The individual in this job is responsible for repairing handsets for various hardware and software issues under supervision of a senior. The individual is responsible for helping seniors in testing the handset for adequacy post repair/service. </t>
  </si>
  <si>
    <t>The individual in this job should have analytical skills, basic written and oral communication skills.</t>
  </si>
  <si>
    <t>Operations and Maintenance – Passive Infrastructure</t>
  </si>
  <si>
    <t>TEL/Q6401</t>
  </si>
  <si>
    <t>2022/TEL/TSSC/07005</t>
  </si>
  <si>
    <r>
      <t xml:space="preserve">11th grade pass
</t>
    </r>
    <r>
      <rPr>
        <b/>
        <sz val="10"/>
        <rFont val="Calibri"/>
        <family val="2"/>
        <scheme val="minor"/>
      </rPr>
      <t>OR</t>
    </r>
    <r>
      <rPr>
        <sz val="10"/>
        <rFont val="Calibri"/>
        <family val="2"/>
        <scheme val="minor"/>
      </rPr>
      <t xml:space="preserve">
Completed 1st year of 3- year diploma (after 10th) and pursuing regular diploma
</t>
    </r>
    <r>
      <rPr>
        <b/>
        <sz val="10"/>
        <rFont val="Calibri"/>
        <family val="2"/>
        <scheme val="minor"/>
      </rPr>
      <t>OR</t>
    </r>
    <r>
      <rPr>
        <sz val="10"/>
        <rFont val="Calibri"/>
        <family val="2"/>
        <scheme val="minor"/>
      </rPr>
      <t xml:space="preserve">
10th grade pass and pursuing continuous  schooling
</t>
    </r>
    <r>
      <rPr>
        <b/>
        <sz val="10"/>
        <rFont val="Calibri"/>
        <family val="2"/>
        <scheme val="minor"/>
      </rPr>
      <t>OR</t>
    </r>
    <r>
      <rPr>
        <sz val="10"/>
        <rFont val="Calibri"/>
        <family val="2"/>
        <scheme val="minor"/>
      </rPr>
      <t xml:space="preserve">
10th Grade Pass with 2 year relevant experience
</t>
    </r>
    <r>
      <rPr>
        <b/>
        <sz val="10"/>
        <rFont val="Calibri"/>
        <family val="2"/>
        <scheme val="minor"/>
      </rPr>
      <t>OR</t>
    </r>
    <r>
      <rPr>
        <sz val="10"/>
        <rFont val="Calibri"/>
        <family val="2"/>
        <scheme val="minor"/>
      </rPr>
      <t xml:space="preserve">
Previous relevant Qualification of NSQF Level 3 Optical Fiber Splicer with minimum education as 5th Grade pass with 2 year relevant experience</t>
    </r>
  </si>
  <si>
    <t>The individual in this job coordinates the activities for installation and commissioning of Optical Fiber Cables (OFCs) and maintains the up-time and quality of the network segment (both optical media &amp; equipment) by undertaking periodic preventive maintenance activities and ensuring effective fault management in case of fault occurrence.</t>
  </si>
  <si>
    <t>This individual in this job is required to be a team player with analytical and problem-solving skills, an effective communicator with expertise in local language to deal with local labor and capable of working in high-pressure situations in field which may consists of difficult terrain.</t>
  </si>
  <si>
    <t>Terminal Equipment Application Developer</t>
  </si>
  <si>
    <t>TEL/Q2300</t>
  </si>
  <si>
    <t>2022/TEL/TSSC/07006</t>
  </si>
  <si>
    <t>Telecom Terminal Equipment Application Developer (Android)</t>
  </si>
  <si>
    <r>
      <t xml:space="preserve">11th grade pass
</t>
    </r>
    <r>
      <rPr>
        <b/>
        <sz val="10"/>
        <rFont val="Calibri"/>
        <family val="2"/>
        <scheme val="minor"/>
      </rPr>
      <t>OR</t>
    </r>
    <r>
      <rPr>
        <sz val="10"/>
        <rFont val="Calibri"/>
        <family val="2"/>
        <scheme val="minor"/>
      </rPr>
      <t xml:space="preserve">
Completed 1st year of 3- year diploma (after 10th) and pursuing regular diploma
</t>
    </r>
    <r>
      <rPr>
        <b/>
        <sz val="10"/>
        <rFont val="Calibri"/>
        <family val="2"/>
        <scheme val="minor"/>
      </rPr>
      <t>OR</t>
    </r>
    <r>
      <rPr>
        <sz val="10"/>
        <rFont val="Calibri"/>
        <family val="2"/>
        <scheme val="minor"/>
      </rPr>
      <t xml:space="preserve">
10th grade pass and pursuing continuous  schooling
</t>
    </r>
    <r>
      <rPr>
        <b/>
        <sz val="10"/>
        <rFont val="Calibri"/>
        <family val="2"/>
        <scheme val="minor"/>
      </rPr>
      <t>OR</t>
    </r>
    <r>
      <rPr>
        <sz val="10"/>
        <rFont val="Calibri"/>
        <family val="2"/>
        <scheme val="minor"/>
      </rPr>
      <t xml:space="preserve">
10th Grade Pass with 2 year relevant experience
</t>
    </r>
    <r>
      <rPr>
        <b/>
        <sz val="10"/>
        <rFont val="Calibri"/>
        <family val="2"/>
        <scheme val="minor"/>
      </rPr>
      <t>OR</t>
    </r>
    <r>
      <rPr>
        <sz val="10"/>
        <rFont val="Calibri"/>
        <family val="2"/>
        <scheme val="minor"/>
      </rPr>
      <t xml:space="preserve">
Previous relevant Qualification of NSQF Level 3 with minimum education as 5th Grade pass with 2 year relevant experience</t>
    </r>
  </si>
  <si>
    <t>Programming (C,C++, Java, HTML etc)</t>
  </si>
  <si>
    <t>The individual is responsible for designing and developing advanced customised applications for the android platform that can be used by various smartphones and/or tablets running on android operating system. The incumbent would create user interfaces, write business logic for events and activities defined by the applications, test the code for robustness, including edge cases, usability and general reliability, perform bug-fixing and improve applications performance.</t>
  </si>
  <si>
    <t>The individual should be customer oriented, self-motivated, effective communicator and a team player with strong analytical and problem-solving skills. The individual should be able to apply practical judgement to successfully perform the assigned responsibilities under high pressure situations.</t>
  </si>
  <si>
    <t>TEL/Q2301</t>
  </si>
  <si>
    <t>QG-04-TL-00444-2023-V1.1-TSSC</t>
  </si>
  <si>
    <t>Telecom Terminal Equipment Application Developer (Native)</t>
  </si>
  <si>
    <r>
      <t xml:space="preserve">12th grade pass
</t>
    </r>
    <r>
      <rPr>
        <sz val="9"/>
        <rFont val="Calibri"/>
        <family val="2"/>
        <scheme val="minor"/>
      </rPr>
      <t>OR</t>
    </r>
    <r>
      <rPr>
        <sz val="10"/>
        <rFont val="Calibri"/>
        <family val="2"/>
        <scheme val="minor"/>
      </rPr>
      <t xml:space="preserve">
Completed 2nd year of 3-year diploma (after 10th)
OR
Pursuing 2nd year of 3-year regular Diploma (after 10th)
OR
10th grade pass with two years of any combination of NTC/NAC/CITS or equivalent
OR
8th pass plus 2-year NTC plus 1-Year NAC plus 1-Year CITS
OR
10th grade pass and pursuing continuous schooling 
With No Experience required
OR
Previous relevant Qualification of NSQF Level 3.0 with 3 year relevant experience</t>
    </r>
  </si>
  <si>
    <t>The individual is responsible for creating customized applications for various mobile platform that can be used by smartphone or tablets running across different platforms. The individual also performs tests for the written codes and ensures that adequate security measures are taken to protect valuable data used in the application from unauthorised external agents.</t>
  </si>
  <si>
    <t xml:space="preserve">A telecom terminal equipment application developer (native) should be customer oriented, self-motivated, effective communicator and a team player with strong analytical and problem-solving skills. The individual should be proficient in the latest app development languages and have good coding skills with a flair for designing/structuring activities. </t>
  </si>
  <si>
    <t>TEL/Q4100</t>
  </si>
  <si>
    <t>2022/TEL/TSSC/07007</t>
  </si>
  <si>
    <t>Tower Technician</t>
  </si>
  <si>
    <t>Tower Maintenance</t>
  </si>
  <si>
    <t>The individual at work maintains the tower site live at all times, repair level-1 faults, carry out corrective/preventive maintenance at the telecom tower site and report issues to the supervisor. The individual also conducts energy management, estate management-level 1 and verify the assets.</t>
  </si>
  <si>
    <t>This job requires the individual to be action-oriented, self-disciplined, effective communicator and a team player with strong analytical and problem-solving skills. The person should be capable of working during odd hours under high pressure situations and willing to travel inter-state, when required.</t>
  </si>
  <si>
    <t>Network Managed Services</t>
  </si>
  <si>
    <t>Project Engineering</t>
  </si>
  <si>
    <t>TEL/Q6302</t>
  </si>
  <si>
    <t>QG-03-TL-00465-2023-V1.1-TSSC</t>
  </si>
  <si>
    <t>Active Network Management Associate</t>
  </si>
  <si>
    <t>12th grade pass
OR
Completed 2nd year of 3-year diploma (after 10th)
OR
Pursuing 2nd year of 3-year regular Diploma (after 10th)
OR
10th grade pass with two years of any combination of NTC/NAC/CITS or equivalent
OR
8th pass plus 2-year NTC plus 1-Year NAC plus 1-Year CITS
OR
10th grade pass and pursuing continuous schooling 
With No Experience required
OR
Previous relevant Qualification of NSQF Level 3.0 with 3 year relevant experience</t>
  </si>
  <si>
    <t>Network Management</t>
  </si>
  <si>
    <t xml:space="preserve">The individual in this job is responsible for provisioning of end-to-end circuits and managing network elements from a centralized server for a Network Management System. </t>
  </si>
  <si>
    <t xml:space="preserve">The individual needs to have the ability to upgrade skills with changing technologies, work in a team, multitask and track multiple projects simultaneously with full dedication and willingness. The individual should have generic communication and leadership skills, attention to details, excellent problem-solving capabilities, strong quantitative abilities and good interpersonal skills. </t>
  </si>
  <si>
    <t>Operation and Maintenance - Passive Infrastructure</t>
  </si>
  <si>
    <t>TEL/Q6100</t>
  </si>
  <si>
    <t>QG-05-TL-00446-2023-V1.1-TSSC</t>
  </si>
  <si>
    <t>Telecom Infrastructure Engineer</t>
  </si>
  <si>
    <t xml:space="preserve">Completed 2nd year of 3-year/ 4-years UG
OR 
Pursuing 2nd year of 3-year/ 4-years UG and  continuing education 
OR
Completed 2nd year of diploma (after 12th) 
OR
Pursuing 2nd year of 2-year diploma after 12th 
with No Experience required
OR
12th pass with 2 year of any combination of NTC/NAC/CITS or equivalent.with No Experience required
OR
Previous relevant Qualification of NSQF Level 4 with 3 year  relevant experience </t>
  </si>
  <si>
    <t>B.E./B.Tech/BCA/B.Sc</t>
  </si>
  <si>
    <t>An Infrastructure Engineer in the telecom industry is responsible for ensuring site uptime by supervising and monitoring preventive and corrective maintenance of Passive Infrastructure at sites. They also coordinate infrastructure up-gradation activities and ensure timely payments of rent, diesel, and electricity charges after validating the vendor bills.</t>
  </si>
  <si>
    <t>This job requires the individual to work closely with multiple teams and third-party vendors. They should be willing to work in the field and handle high pressure situations. They should be adaptable to changing work environments and possess good practical knowledge so that they can successfully perform the assigned responsibilities.</t>
  </si>
  <si>
    <t>Network Operation and Maintenance</t>
  </si>
  <si>
    <t>TEL/Q6205</t>
  </si>
  <si>
    <t>QG-06-TL-00439-2023-V1.1-TSSC</t>
  </si>
  <si>
    <t>Information and Communication Technology (ICT) Engineer - 5G Networks</t>
  </si>
  <si>
    <t xml:space="preserve">Pursuing first year of 2-year PG program after completing 3-year UG degree
OR
Pursuing 1-year PG diploma after 3-year UG degree
OR
Completed 4th year UG (in case of 4-year UG)
OR
Pursuing 4th year UG (in case of 4-year UG) and  continuing education 
with No Experience Required 
OR
Completed 3-Year UG Degree with 1 year  relevant experience
OR
Previous relevant Qualification of NSQF Level 5
with 3 years  relevant experience  </t>
  </si>
  <si>
    <t>The individual at work installs and ensures uptime of the assigned ICT node/network segment including 5G and legacy networks by undertaking preventive maintenance, fault management, upgradation, capacity augmentation, configuration changes and Point of Interconnect (POI) testing with minimal disruption of services.</t>
  </si>
  <si>
    <t>This job requires the individual to have strong analytical skills, excellent quantitative abilities, strong interpersonal skills, ability to multi-task and to manage multiple projects simultaneously in high-pressure situations. The individual should be dedicated and willing to keep abreast with the latest technologies.</t>
  </si>
  <si>
    <t>TEL/Q6200</t>
  </si>
  <si>
    <t>QG-06-TL-00447-2023-V1.1-TSSC</t>
  </si>
  <si>
    <t>Base Station Sub-system (BSS) Support Engineer</t>
  </si>
  <si>
    <t>An individual in this job role is responsible for ensuring network uptime through preventive maintenance of Base Station Controller (BSC) sites and effective fault management in case of fault occurrence. They also assist field engineers in performing their assigned activities at BSS including Base Transceiver Station (BTS) locations.</t>
  </si>
  <si>
    <t>This job requires the individual to work closely with multiple teams and operate on critical telecommunication equipment. They need to possess strong leadership, critical thinking and problem-solving skills to be able to supervise and guide the teams effectively.</t>
  </si>
  <si>
    <t>Operation and Maintenance – Passive Infrastructure</t>
  </si>
  <si>
    <t>TEL/Q4102</t>
  </si>
  <si>
    <t>QG-06-TL-00448-2023-V1.1-TSSC</t>
  </si>
  <si>
    <t>Cluster Manager</t>
  </si>
  <si>
    <t>The individual in this job is responsible for providing uninterrupted infrastructure services to operators in cluster, ensuring optimum utilization of resources and efficiency in reducing energy and other operational costs while maintaining high up-time per mobile tower. The individual also needs to assure adherence to compliance/performance parameters, technical and safety training of team and adopt a holistic technical approach towards the infrastructure at cell sites/mobile towers. In addition, the individual needs to supervise upgrading of sites and tracking of new sites in the cluster.</t>
  </si>
  <si>
    <t>An individual in this job must have good communication and interpersonal skills in addition to being a team player, self-disciplined and action-orientated as the job requires coordination with technicians, vendors and other stakeholders.  The individual should also possess analytical skills, problem solving ability and the ability to work under pressure. The individual should stay updated about the latest developments and new technologies used in the telecom sector.</t>
  </si>
  <si>
    <t>15th NSQC</t>
  </si>
  <si>
    <t>Sales and Distribution – Service Segment</t>
  </si>
  <si>
    <t>TEL/Q0200</t>
  </si>
  <si>
    <t>2022/TEL/TSSC/07008</t>
  </si>
  <si>
    <t>Field Sales Executive</t>
  </si>
  <si>
    <t>The individual in this job role visits customers to deliver prepaid telecom products/services to retailers. The individual is also responsible for achieving monthly revenue target, increasing width and depth of distribution, adhering to process compliance for new customer enrollment and increasing customer base. Additionally, the individual may be responsible for selling broadband subscriptions.</t>
  </si>
  <si>
    <t>This job role requires the individual to be smart and presentable as per organisational grooming guidelines. The individual must be fluent in regional language, a quick learner, adaptable to change and know how to manage relationships. The individual should be willing to work for long hours with enthusiasm, target focused and possess active listening skills.</t>
  </si>
  <si>
    <t>Customer Service – Service Segment</t>
  </si>
  <si>
    <t>TEL/Q0100</t>
  </si>
  <si>
    <t>2022/TEL/TSSC/07009</t>
  </si>
  <si>
    <t>Telecom Customer Care Executive - Call Center/Relationship Center 
2 Electives :
a. Call Center 
b. Relationship Center</t>
  </si>
  <si>
    <t>The individual in this job role is responsible for providing support to customers by handling, following and resolving walk-in and telephonic queries, requests and complaints in a timely manner. The individual is also responsible for proactively promoting, recommending and selling the  products and services of the organisation.</t>
  </si>
  <si>
    <t xml:space="preserve">The individual in this job should be skilled in problem solving, time management and in working under pressure. They should be patient, attentive, can communicate clearly and use positive language. They should be goal-oriented, have persuasion skills, and have the willingness to learn. </t>
  </si>
  <si>
    <t>TEL/Q6206</t>
  </si>
  <si>
    <t>QG-04-TL-00449-2023-V1.1-TSSC</t>
  </si>
  <si>
    <t>Information and Communication Technology (ICT) Technician</t>
  </si>
  <si>
    <t>The individual at work installs and maintains the ICT (Information and Communication Technology) at all times, observes and repairs Level-1 faults or issues in installed ICT equipment at site, carries out specified preventive and corrective maintenance procedures and reports relevant network incidents to the supervisor in-time for information as well as response.</t>
  </si>
  <si>
    <t>The individual in this job is required to be action-oriented, self-disciplined, effective communicator and a team player with strong analytical and problem solving skills. They should be capable of working in high pressure situations in remote areas over the entire geography covered by the network.</t>
  </si>
  <si>
    <t>TEL/Q6210</t>
  </si>
  <si>
    <t>2022/TEL/TSSC/07010</t>
  </si>
  <si>
    <t>Telecom Technician  - IOT Devices/System</t>
  </si>
  <si>
    <t>IoT Device Installation</t>
  </si>
  <si>
    <t>The individual in this job role is responsible for on-site installation and configuration of IoT Devices (nodes), setting up of communication links between nodes and controller(gateway) and further to central servers or devices through external communication links on WiFi, 3G or 4G networks on GSM or CDMA. The individual would also be responsible for first level of DI or DR.</t>
  </si>
  <si>
    <t>The individual should have good analytical , problem solving and effective communication skills. The individual should also be able to adapt to new technologies, have attention to details and be an out of box thinker.</t>
  </si>
  <si>
    <t>TEL/Q6207</t>
  </si>
  <si>
    <t>2022/TEL/TSSC/07011</t>
  </si>
  <si>
    <t>Grass Root Telecom Provider</t>
  </si>
  <si>
    <t>The individual is responsible to keep Optical Network Terminal (ONT) site operational on 24x7 basis, maintain and repair basic faults/issues at ONT site, promote use of devices among local population and provide services.</t>
  </si>
  <si>
    <t>The individual must be self-disciplined, assertive, a team player, action-orientated and should possess analytical skills. They should have effective communication skills and the ability to work and solve problems under pressure.</t>
  </si>
  <si>
    <t>TEL/Q6208</t>
  </si>
  <si>
    <t>QG-04-TL-00450-2023-V1.1-TSSC</t>
  </si>
  <si>
    <t>Network System Associate</t>
  </si>
  <si>
    <t>The Network Security Technician is responsible for the implementation, maintenance, and integration of WAN, LAN and server architecture. This individual is also responsible for implementation and administration of network security hardware and software, enforcing the network security policy and complying with requirements of external security audits and recommendations.</t>
  </si>
  <si>
    <t>This job requires the individual to implement, install and maintain critical network equipment and ensure data security from threats and intrusions.</t>
  </si>
  <si>
    <t>TEL/Q2303</t>
  </si>
  <si>
    <t>QG-04-TL-00451-2023-V1.1-TSSC</t>
  </si>
  <si>
    <t>Telecom Embedded Hardware Developer</t>
  </si>
  <si>
    <t>Telecom Embedded Development</t>
  </si>
  <si>
    <t>The individual is responsible for dealing with industry standard design techniques, flows and tools involved in design and maintenance of telecom embedded hardware designs, systems and products.</t>
  </si>
  <si>
    <t>This job requires the individual to be analytical and be able to handle high-pressure situations to successfully perform the assigned responsibilities. They should have basic knowledge of electronics, embedded programming, written and oral communication skills and should be able to apply practical judgment to successfully perform the assigned responsibilities.</t>
  </si>
  <si>
    <t>TEL/Q4101</t>
  </si>
  <si>
    <t>QG-05-TL-00452-2023-V1.1-TSSC</t>
  </si>
  <si>
    <t>Cluster In-Charge</t>
  </si>
  <si>
    <t>The individual in this job role is responsible for managing cell sites in the cluster by ensuring site hygiene, increasing site up-time, monitoring and certifying preventive and corrective maintenance developing healthy relations with landlord and vendors, handling issues and controlling operational expenses. The individual should ensure efficient and effective operations and maintenance of tower sites to meet company objective of delivering highest up-time along with cost and energy efficiency.</t>
  </si>
  <si>
    <t>An individual in this job must have good communication and interpersonal skills in addition to being a team player, as the job requires coordination with technicians, vendors and other stakeholders. The individual must have a technical bend of mind, should be self-disciplined, action-orientated and possess analytical skills, problem solving ability and the ability to work under pressure. The individual should also stay updated about the latest developments and new technologies used in the telecom sector.</t>
  </si>
  <si>
    <t>TEL/Q6300</t>
  </si>
  <si>
    <t>QG-05-TL-00453-2023-V1.1-TSSC</t>
  </si>
  <si>
    <t>Installation Engineer - SDH, DWDM, L2 &amp; L3 Equipment</t>
  </si>
  <si>
    <t>The individual in this job is responsible for installing SDH, DWDM, L2 and L3 equipment in the site and carrying out site acceptance testing. As an optional responsibility, the engineer may need to undertake commissioning of the site based on network topology.</t>
  </si>
  <si>
    <t>The individual in this job should have excellent problem-solving capabilities and quantitative abilities. They should be able to multitask and track multiple projects simultaneously. They should be good communicators and have strong interpersonal skills. They should be keen learners and show the desire to stay updated about the changing technologies in the field.</t>
  </si>
  <si>
    <t>TEL/Q0203</t>
  </si>
  <si>
    <t>QG-05-TL-00454-2023-V1.1-TSSC</t>
  </si>
  <si>
    <t xml:space="preserve">Completed 2nd year of 3-year/ 4-years UG
OR 
Pursuing 2nd year of 3-year/ 4-years UG and  continuing education 
OR
Completed 2nd year of diploma (after 12th) 
OR
Pursuing 2nd year of 2-year diploma after 12th 
with No Experience required
OR
12th pass with 2 year of any combination of NTC/NAC/CITS or equivalent.with No Experience required
OR
Completed 3-year diploma after 10th
OR
12th Grade pass with 1-year of NTC/NAC
OR
Completed 1st year of 3-year/ 4-years UG 
with 1 year  relevant experience 
OR 
Previous relevant Qualification of NSQF Level 4 with 3 year  relevant experience </t>
  </si>
  <si>
    <t>Recommended</t>
  </si>
  <si>
    <t>The individual in this job handles direct selling activities and the achievement of sales targets in the assigned territory. They are also responsible for enhancing the Average Revenue Per User (ARPU), customer base, channel development, and process compliance. In addition, they handle distribution expansion and coordination with urban distributors, i.e. multi-brand distributors, to achieve sales targets in assigned territory. They also plan and enforce personnel development, channel management, retailer education, and range selling.</t>
  </si>
  <si>
    <t>The individual in this job should be presentable, proactive, determined, assertive and a good planner. They must have the ability to manage a team and possess leadership qualities. They should have effective communication skills and be an out-of-the-box thinker.</t>
  </si>
  <si>
    <t>16th NSQC</t>
  </si>
  <si>
    <t>TEL/Q4200</t>
  </si>
  <si>
    <t>QG-03-TL-00455-2023-V1.1-TSSC</t>
  </si>
  <si>
    <t>Fiber to-the Home (FTTH/X) Installer</t>
  </si>
  <si>
    <t>Grade 10 pass
OR
Grade 8 pass with two year of (NTC/ NAC) after 8th
OR
Grade 8 pass  and pursuing continuous schooling in regular school
with No Experience required
OR
9th Grade pass  with 1 year relevant experience
OR
Previous relevant Qualification of NSQF Level 2 with 3 year relevant experience</t>
  </si>
  <si>
    <r>
      <t xml:space="preserve">Diploma after 10th with 3 Years Experience in Relevant Domain
</t>
    </r>
    <r>
      <rPr>
        <b/>
        <sz val="10"/>
        <rFont val="Calibri"/>
        <family val="2"/>
        <scheme val="minor"/>
      </rPr>
      <t>OR</t>
    </r>
    <r>
      <rPr>
        <sz val="10"/>
        <rFont val="Calibri"/>
        <family val="2"/>
        <scheme val="minor"/>
      </rPr>
      <t xml:space="preserve">
Graduate </t>
    </r>
  </si>
  <si>
    <t>Fiber to-the Home (FTTH/X) installer will undertake on-ground implementation of fiber cabling from drop point  Optical Line Terminals (OLTs) to the last mile connectivity i.e. customer premise (termination point). The work will include fiber splicing and termination at every distribution point. The work will follow the structured cabling norms and compliance to telecommunication cabling guidelines on the subject.</t>
  </si>
  <si>
    <t>Good inter-personal skills, on-site problem-solving, eye for details, attention to compliance to work instructions &amp; parameters and clear communication skills to interact with team members and higher-ups are required for the role.</t>
  </si>
  <si>
    <t>Communication Electronics</t>
  </si>
  <si>
    <t>TEL/Q2500</t>
  </si>
  <si>
    <t>QG-03-TL-00456-2023-V1.1-TSSC</t>
  </si>
  <si>
    <t>Hand Soldering Technician - Telecom Board</t>
  </si>
  <si>
    <t>Handset Manufacturing</t>
  </si>
  <si>
    <t>An individual in this job role is responsible for soldering/de-soldering components on telecom boards, re-work on boards to address soldering defects and undertake cleaning and inspection of boards.</t>
  </si>
  <si>
    <t>This job requires the individual to have technical appreciation of the processes, eye for details and focused orientation to work. Individual needs to be process oriented and should have ability to work with concentration during the shift hours.</t>
  </si>
  <si>
    <t>Operations and Maintenance - Passive
Infrastructure</t>
  </si>
  <si>
    <t>TEL/Q4107</t>
  </si>
  <si>
    <t>QG-04-TL-00457-2023-V1.1-TSSC</t>
  </si>
  <si>
    <t>OutSide Plant (OSP) Fiber Installation, Testing and Commissioning Supervisor</t>
  </si>
  <si>
    <r>
      <t xml:space="preserve">Diploma after 10th with 4 Years Experience in Relevant Domain
</t>
    </r>
    <r>
      <rPr>
        <b/>
        <sz val="10"/>
        <rFont val="Calibri"/>
        <family val="2"/>
        <scheme val="minor"/>
      </rPr>
      <t>OR</t>
    </r>
    <r>
      <rPr>
        <sz val="10"/>
        <rFont val="Calibri"/>
        <family val="2"/>
        <scheme val="minor"/>
      </rPr>
      <t xml:space="preserve">
Graduate </t>
    </r>
  </si>
  <si>
    <t>An individual in this job role is responsible for on-site optical fibre installation activities adhering to the best practices for optical splicing, testing and safety compliances/measures on the field. They manage a team of splicers and technicians to achieve work completion within stipulated timelines and quality of service (QoS).</t>
  </si>
  <si>
    <t>Good analytical skills, on-site problem-solving skills, attention to details and fair communication skills to interact with team members and higher-ups are required for the role.</t>
  </si>
  <si>
    <t>TEL/Q2501</t>
  </si>
  <si>
    <t>2022/TEL/TSSC/07012</t>
  </si>
  <si>
    <t>Telecom Surface Mount Technology (SMT) Technician</t>
  </si>
  <si>
    <r>
      <t xml:space="preserve">11th grade pass
</t>
    </r>
    <r>
      <rPr>
        <b/>
        <sz val="10"/>
        <rFont val="Calibri"/>
        <family val="2"/>
        <scheme val="minor"/>
      </rPr>
      <t>OR</t>
    </r>
    <r>
      <rPr>
        <sz val="10"/>
        <rFont val="Calibri"/>
        <family val="2"/>
        <scheme val="minor"/>
      </rPr>
      <t xml:space="preserve">
Completed 1st year of 3- year diploma (after 10th) and pursuing regular diploma
</t>
    </r>
    <r>
      <rPr>
        <b/>
        <sz val="10"/>
        <rFont val="Calibri"/>
        <family val="2"/>
        <scheme val="minor"/>
      </rPr>
      <t>OR</t>
    </r>
    <r>
      <rPr>
        <sz val="10"/>
        <rFont val="Calibri"/>
        <family val="2"/>
        <scheme val="minor"/>
      </rPr>
      <t xml:space="preserve">
10th grade pass and pursuing continuous  schooling
</t>
    </r>
    <r>
      <rPr>
        <b/>
        <sz val="10"/>
        <rFont val="Calibri"/>
        <family val="2"/>
        <scheme val="minor"/>
      </rPr>
      <t>OR</t>
    </r>
    <r>
      <rPr>
        <sz val="10"/>
        <rFont val="Calibri"/>
        <family val="2"/>
        <scheme val="minor"/>
      </rPr>
      <t xml:space="preserve">
10th Grade Pass with 2 year relevant experience
</t>
    </r>
    <r>
      <rPr>
        <b/>
        <sz val="10"/>
        <rFont val="Calibri"/>
        <family val="2"/>
        <scheme val="minor"/>
      </rPr>
      <t>OR</t>
    </r>
    <r>
      <rPr>
        <sz val="10"/>
        <rFont val="Calibri"/>
        <family val="2"/>
        <scheme val="minor"/>
      </rPr>
      <t xml:space="preserve">
Previous relevant Qualification of NSQF Level 3 Hand Soldering Technician with minimum education as 5th Grade pass with 2 year relevant experience</t>
    </r>
  </si>
  <si>
    <t>An individual in this job role is responsible for handling end-to-end SMT process which includes screen printing, component placement, reflow soldering, cleaning and inspection, including re-work to address defects. The technician will be handling high end machinery/equipment towards achieving the above functionality.</t>
  </si>
  <si>
    <t>This job requires the individual to have technical appreciation of the processes, analytical skills, eye for details and work towards optimal throughput. Individual needs to be focused, process oriented and should have ability to work with concentration during the shift hours.</t>
  </si>
  <si>
    <t>TEL/Q2502</t>
  </si>
  <si>
    <t>2022/TEL/TSSC/07013</t>
  </si>
  <si>
    <t>Line Assembler - Telecom Products</t>
  </si>
  <si>
    <t>An individual in this job role is responsible for assembly of handsets and telecom equipment various stages of the production/ assembly line operations adhering to the stages/ process which are pre-defined. The outcome of the activity is fully/ partially assembled unit. The job includes assembly of electronic boards, components and related accessories using relevant tools as per work instructions and product specification drawings.</t>
  </si>
  <si>
    <t>This job requires the individual to have technical appreciation of the processes, ability to understand technical details, logical thinking and clear approach to the defined processes with an eye for details. Individual needs to be focused, process oriented and should have ability to work with concentration during the shift hours.</t>
  </si>
  <si>
    <t>Network Operation &amp; Maintenance</t>
  </si>
  <si>
    <t>TEL/Q6211</t>
  </si>
  <si>
    <t>QG-05-TL-00458-2023-V1.1-TSSC</t>
  </si>
  <si>
    <t>Drive Test Engineer</t>
  </si>
  <si>
    <t>B.E./B.Tech
OR
BCA/B.Sc with 2 year of experience</t>
  </si>
  <si>
    <t>Electronics/Telecom/IT and other relevant fields</t>
  </si>
  <si>
    <t>An individual in this job role is responsible for checking the network performance of the cell site by measuring the parameters using fixed/ portable test/ measuring equipment. They are expected to record and analyse the measured data, which can be further used for improving the cell site performance.</t>
  </si>
  <si>
    <t>This job requires a person who is having willingness of doing field job and having good patience level, dedicated towards goal, technically qualified, team player, action oriented. He should be able to analyze, interpret data and apply professional judgement to carry out assigned responsibilities.</t>
  </si>
  <si>
    <t>17th NSQC</t>
  </si>
  <si>
    <t>TEL/Q4105</t>
  </si>
  <si>
    <t>QG-04-TL-00459-2023-V1.1-TSSC</t>
  </si>
  <si>
    <t>Wireless Technician</t>
  </si>
  <si>
    <t xml:space="preserve">Diploma With 2 Years Experience in Relevant Domain OR Graduate </t>
  </si>
  <si>
    <t>The individual in this job is responsible for installing, configuring and testing of Wi-Fi backhaul equipment (5 GHz) and Wi-Fi access points (2.4 GHz) for broadband access. They are also responsible for establishing connectivity in the backhaul between Wi-Fi nodes and access points at multiple sites and carrying out basic troubleshooting for identifying, localizing and rectifying cable, connectivity and equipment faults in coordination with Network Operation Centre (NOC).</t>
  </si>
  <si>
    <t>This individual must have good communication skills with a clear diction, regional language proficiency, strong customer service focus and pleasant personality. They should be self-motivated, should be able to apply practical judgment to successfully perform the assigned responsibilities and possess qualities of a team player.</t>
  </si>
  <si>
    <t>Network Operations and Maintenance</t>
  </si>
  <si>
    <t>TEL/Q6202</t>
  </si>
  <si>
    <t>QG-05-TL-00460-2023-V1.1-TSSC</t>
  </si>
  <si>
    <t>Field Management Engineer</t>
  </si>
  <si>
    <t>A Field Management (FM) Engineer coordinates with the Network Operation Centre (NOC) and transmission team to ensure a fault-free network through periodic maintenance activities and helps in fault management in case of fault occurrence at radio locations. They are also responsible for accepting new sites from the projects team and for ensuring completion of upgrade/ change activities as required.</t>
  </si>
  <si>
    <t>This job requires the individual to be a team player and possess good communication skills for interacting with third party vendors. They should be physically fit and be able to work on-site and travel frequently. They should be analytical and be able to handle high pressure situations to successfully perform the assigned responsibilities.</t>
  </si>
  <si>
    <t>Operation &amp; Maintenance - Passive Infrastructure</t>
  </si>
  <si>
    <t>TEL/Q6212</t>
  </si>
  <si>
    <t>QG-03-TL-00082-2023-V1.1-TSSC</t>
  </si>
  <si>
    <t>Telecom Rigger – 5G and Legacy Networks</t>
  </si>
  <si>
    <r>
      <t xml:space="preserve">12th Class 
</t>
    </r>
    <r>
      <rPr>
        <b/>
        <sz val="10"/>
        <rFont val="Calibri"/>
        <family val="2"/>
        <scheme val="minor"/>
      </rPr>
      <t>OR</t>
    </r>
    <r>
      <rPr>
        <sz val="10"/>
        <rFont val="Calibri"/>
        <family val="2"/>
        <scheme val="minor"/>
      </rPr>
      <t xml:space="preserve"> 
Diploma after Class 10th/ITI (for 2 years)</t>
    </r>
  </si>
  <si>
    <t>Telecom/ Electronics/IT and other related domains</t>
  </si>
  <si>
    <t>5G and Legacy Networks</t>
  </si>
  <si>
    <t>Infrastructure Technician - 5G Networks</t>
  </si>
  <si>
    <t>A Telecom Rigger - 5G and Legacy Networks works under supervision and is responsible for assisting in the installation and maintenance of telecom equipment on telecom structures and towers by using rigging and other installation related skills. The individual also assists in upgrading, dismantling and removing telecom equipment and cabling as per the requirement.</t>
  </si>
  <si>
    <t>The individual must be physically fit to climb towers and work for long durations. The person must have problem-solving skills with the ability to work in coordination with others. The individual should be able to communicate appropriately, both verbally and in writing.</t>
  </si>
  <si>
    <t>Network (Passive) Installation</t>
  </si>
  <si>
    <t>TEL/Q4201</t>
  </si>
  <si>
    <t>QG-04-TL-00438-2023-V1.1-TSSC</t>
  </si>
  <si>
    <t>12th grade pass
OR
Completed 2nd year of 3-year diploma (after 10th)
OR 
Pursuing 2nd year of 3-year regular Diploma (after 10th)
OR
10th grade pass with two years of any combination of NTC/NAC/CITS or equivalent. 
OR
8th pass plus 2-year NTC plus 1-Year NAC plus 1-Year CITS
OR
10th grade pass and pursuing continuous schooling 
with No Experience required
OR
Previous relevant Qualification of NSQF Level 3.0 
with 3 year relevant experience</t>
  </si>
  <si>
    <t>B.E./B.Tech</t>
  </si>
  <si>
    <t>Telecom Infrastructure - 5G Networks</t>
  </si>
  <si>
    <t>An Infrastructure Technician - 5G Networks is responsible for installing the passive infrastructure equipment at 5G network infrastructure sites to ensure power supply to 5G network and transmission equipment. The individual is also responsible for maintaining the passive infrastructure equipment. The person may also carry out regular repair and maintenance of the 5G network infrastructure.</t>
  </si>
  <si>
    <t>The individual must be physically fit to work for long durations. The person must have an aptitude for details and problem-solving skills with the ability to work in coordination with others. The individual should be able to communicate appropriately, both verbally and in writing.</t>
  </si>
  <si>
    <t>Network (Active Components) Installation</t>
  </si>
  <si>
    <t>TEL/Q6213</t>
  </si>
  <si>
    <t>QG-04-TL-00083-2023-V1.1-TSSC</t>
  </si>
  <si>
    <t>Technician 5G – Active Network Installation</t>
  </si>
  <si>
    <r>
      <t xml:space="preserve">11th grade pass
</t>
    </r>
    <r>
      <rPr>
        <b/>
        <sz val="10"/>
        <rFont val="Calibri"/>
        <family val="2"/>
        <scheme val="minor"/>
      </rPr>
      <t>OR</t>
    </r>
    <r>
      <rPr>
        <sz val="10"/>
        <rFont val="Calibri"/>
        <family val="2"/>
        <scheme val="minor"/>
      </rPr>
      <t xml:space="preserve">
Completed 1st year of 3- year diploma (after 10th) and pursuing regular diploma
</t>
    </r>
    <r>
      <rPr>
        <b/>
        <sz val="10"/>
        <rFont val="Calibri"/>
        <family val="2"/>
        <scheme val="minor"/>
      </rPr>
      <t>OR</t>
    </r>
    <r>
      <rPr>
        <sz val="10"/>
        <rFont val="Calibri"/>
        <family val="2"/>
        <scheme val="minor"/>
      </rPr>
      <t xml:space="preserve">
10th grade pass and pursuing continuous  schooling
</t>
    </r>
    <r>
      <rPr>
        <b/>
        <sz val="10"/>
        <rFont val="Calibri"/>
        <family val="2"/>
        <scheme val="minor"/>
      </rPr>
      <t>OR</t>
    </r>
    <r>
      <rPr>
        <sz val="10"/>
        <rFont val="Calibri"/>
        <family val="2"/>
        <scheme val="minor"/>
      </rPr>
      <t xml:space="preserve">
10th Grade Pass with 2 year relevant experience
</t>
    </r>
    <r>
      <rPr>
        <b/>
        <sz val="10"/>
        <rFont val="Calibri"/>
        <family val="2"/>
        <scheme val="minor"/>
      </rPr>
      <t>OR</t>
    </r>
    <r>
      <rPr>
        <sz val="10"/>
        <rFont val="Calibri"/>
        <family val="2"/>
        <scheme val="minor"/>
      </rPr>
      <t xml:space="preserve">
Previous relevant Qualification of NSQF Level 3 Last Mile - Active Network Comp Installer with minimum education as 5th Grade pass with 2 year relevant experience</t>
    </r>
  </si>
  <si>
    <t>A 5G Technician - Active Network Installation is responsible for carrying out rack-level installation to install 5G network equipment and then carrying out the 5G active network installation. The individual also identifies and rectifies faults or malfunctions during the installation process.</t>
  </si>
  <si>
    <t>The individual must have attention to detail, along with analytical and problem-solving skills. The person must have the ability to work in coordination with others. The individual should have good verbal and written communication skills.</t>
  </si>
  <si>
    <t>TEL/Q6306</t>
  </si>
  <si>
    <t>QG-05-TL-00084-2023-V1.1-TSSC</t>
  </si>
  <si>
    <t>Project Engineer - 5G Networks</t>
  </si>
  <si>
    <r>
      <t xml:space="preserve">Completed 1st year of UG (UG Certificate)
</t>
    </r>
    <r>
      <rPr>
        <b/>
        <sz val="10"/>
        <rFont val="Calibri"/>
        <family val="2"/>
        <scheme val="minor"/>
      </rPr>
      <t>OR</t>
    </r>
    <r>
      <rPr>
        <sz val="10"/>
        <rFont val="Calibri"/>
        <family val="2"/>
        <scheme val="minor"/>
      </rPr>
      <t xml:space="preserve">
Pursuing 2nd year of UG
</t>
    </r>
    <r>
      <rPr>
        <b/>
        <sz val="10"/>
        <rFont val="Calibri"/>
        <family val="2"/>
        <scheme val="minor"/>
      </rPr>
      <t>OR</t>
    </r>
    <r>
      <rPr>
        <sz val="10"/>
        <rFont val="Calibri"/>
        <family val="2"/>
        <scheme val="minor"/>
      </rPr>
      <t xml:space="preserve">
Completed 1st year of diploma (after 12th)
</t>
    </r>
    <r>
      <rPr>
        <b/>
        <sz val="10"/>
        <rFont val="Calibri"/>
        <family val="2"/>
        <scheme val="minor"/>
      </rPr>
      <t>OR</t>
    </r>
    <r>
      <rPr>
        <sz val="10"/>
        <rFont val="Calibri"/>
        <family val="2"/>
        <scheme val="minor"/>
      </rPr>
      <t xml:space="preserve">
Pursuing 2nd year of 2- year diploma after 12th
</t>
    </r>
    <r>
      <rPr>
        <b/>
        <sz val="10"/>
        <rFont val="Calibri"/>
        <family val="2"/>
        <scheme val="minor"/>
      </rPr>
      <t>OR</t>
    </r>
    <r>
      <rPr>
        <sz val="10"/>
        <rFont val="Calibri"/>
        <family val="2"/>
        <scheme val="minor"/>
      </rPr>
      <t xml:space="preserve">
Completed 3 year diploma after 10th with 1 year relevant experience
</t>
    </r>
    <r>
      <rPr>
        <b/>
        <sz val="10"/>
        <rFont val="Calibri"/>
        <family val="2"/>
        <scheme val="minor"/>
      </rPr>
      <t>OR</t>
    </r>
    <r>
      <rPr>
        <sz val="10"/>
        <rFont val="Calibri"/>
        <family val="2"/>
        <scheme val="minor"/>
      </rPr>
      <t xml:space="preserve">
Previous relevant Qualification of NSQF Level 4 5G Technician – Active Network Installation and with minimum education as 8th Grade pass with 3 year relevant  experience</t>
    </r>
  </si>
  <si>
    <t>Telecom - 5G Networks</t>
  </si>
  <si>
    <t>System Architect – 5G Cloud RAN</t>
  </si>
  <si>
    <t>The individual in this job is responsible for ensuring that the 5G site is active and running right after successful installation and commissioning of mobile site include 5G antenna, MIMO of Next Generation Nodes (gNodes). The individual should also possess knowledge of passive and active hardware equipment and the software at the time of installation. In addition, the individual is responsible in performing site acceptance test (include site audit, VSWR testing call testing and measuring physical positioning of antenna i.e., antenna tilt, azimuth, zenith angle, etc.</t>
  </si>
  <si>
    <t>The individual needs to have the ability to upgrade skills with changing technologies, work in a team, take ownership of their work, multitask, and track multiple projects simultaneously with full dedication and willingness. The individual should possess the knowledge of passive and active hardware equipment and the software at the time of installation. The individual should have generic communication and leadership skills, attention to details, excellent problem-solving capabilities, strong quantitative abilities, and good interpersonal skills your innovation, customer focus, collaboration, value creation, and professionalism.</t>
  </si>
  <si>
    <t>TEL/Q6305</t>
  </si>
  <si>
    <t>QG-06-TL-00437-2023-V1.1-TSSC</t>
  </si>
  <si>
    <t xml:space="preserve">Pursuing first year of 2-year PG program after completing 3-year UG degree
OR
Pursuing 1-year PG diploma after 3-year UG degree
OR
Completed 4th year UG (in case of 4-year UG)
OR
Pursuing 4th year UG (in case of 4-year UG) and  continuing education 
with No Experience Required 
OR
Completed 3-Year UG Degree with 1 year  relevant experience
OR
12th Grade Pass with 2 years of any combination of NTC/NAC/CITS 
Completed 2 year of diploma after 12th with 2 year  relevant experience 
OR
Previous relevant Qualification of NSQF Level 5
with 3 years  relevant experience  </t>
  </si>
  <si>
    <t>A System Architect - 5G Cloud RAN is responsible for developing and implementing system architecture for 5G Cloud Radio Access Network (RAN) to enable high-speed wireless telecommunication over a virtualised and centralised or edge cloud network.</t>
  </si>
  <si>
    <t>The person must have an aptitude for detail along with strong analytical and problem-solving skills. The individual should have excellent verbal and written communication skills. The person must also have good organisational and coordination skills.</t>
  </si>
  <si>
    <t>19th NSQC</t>
  </si>
  <si>
    <t>TEL/Q6304</t>
  </si>
  <si>
    <t>QG-04-TL-00461-2023-V1.1-TSSC</t>
  </si>
  <si>
    <t>Technician - Automatic Train Protection System (ATPS)</t>
  </si>
  <si>
    <t>Science/Electronics/Telecom
/IT and other related domains</t>
  </si>
  <si>
    <t>Technician – ATPS</t>
  </si>
  <si>
    <t>An ATPS Technician is responsible for performing various activities, such as the installation of Radio Frequency (RF) antennas, Ultra High Frequency (UHF) antennas, feeder cables, and Radio Frequency Identification Tags (RFID) tags. The individual is also responsible for laying, terminating, splicing, and rectifying fibre, optical fibre, and copper cables. The individual also performs mast rigging operations, including mounting and aligning antennas.</t>
  </si>
  <si>
    <t>The individual must be physically fit to work for long duration. The person must have attention to detail and problem-solving skills. The individual should be able to work in coordination with others and communicate appropriately, both verbally and in writing.</t>
  </si>
  <si>
    <t>TEL/Q6303</t>
  </si>
  <si>
    <t>QG-05-TL-00462-2023-V1.1-TSSC</t>
  </si>
  <si>
    <t>Technical Supervisor - Automatic Train Protection System (ATPS)</t>
  </si>
  <si>
    <t xml:space="preserve">Completed 2nd year of 3-year/ 4-years UG
OR 
Pursuing 2nd year of 3-year/ 4-years UG and  continuing education 
OR
Completed 2nd year of diploma (after 12th) 
OR
Pursuing 2nd year of 2-year diploma after 12th 
with No Experience required
OR
Previous relevant Qualification of NSQF Level 4 with 3 year  relevant experience </t>
  </si>
  <si>
    <t>B.Tech/B.E./BCA/B.Sc.</t>
  </si>
  <si>
    <t>Active Network Domain</t>
  </si>
  <si>
    <t>A Technical Supervisor is responsible for carrying out various activities, such as planning and supervising the installation of stationary iATP - Kavach (indigenous Automatic Train Protection System), Loco iATP, and iATP systems and sub-systems, e.g. Radio Frequency Identification (RFID) Tags and readers. The individual is also responsible for soil testing and foundation of railway telecom towers, testing and maintenance of iATP systems and sub-systems, including fault localisation and troubleshooting. They are also responsible for OFC cable laying, jointing/splicing, termination, testing and documentation of the OFC cable plant. They also supervises a team of technicians and workers.</t>
  </si>
  <si>
    <t>The individual must be physically fit to work for long duration. The individual must have attention to detail and problem-solving skills. They should be able to work in coordination with others and communicate appropriately, both verbally and in writing.</t>
  </si>
  <si>
    <t>20th NSQC</t>
  </si>
  <si>
    <t>TEL/Q6102</t>
  </si>
  <si>
    <t>QG-03-TL-00463-2023-V1.1-TSSC</t>
  </si>
  <si>
    <t>AI Devices Installation Operator</t>
  </si>
  <si>
    <t>Grade 10 pass
OR
Grade 8 pass with two year of (NTC/ NAC) after 8th
OR
Grade 8 pass  and pursuing continuous schooling in regular school
with No Experience required
OR
Previous relevant Qualification of NSQF Level 2 with 3 year relevant experience</t>
  </si>
  <si>
    <r>
      <t xml:space="preserve">Diploma after 10th class with 4 Years Experience in Relevant Domain
</t>
    </r>
    <r>
      <rPr>
        <b/>
        <sz val="10"/>
        <rFont val="Calibri"/>
        <family val="2"/>
        <scheme val="minor"/>
      </rPr>
      <t>OR</t>
    </r>
    <r>
      <rPr>
        <sz val="10"/>
        <rFont val="Calibri"/>
        <family val="2"/>
        <scheme val="minor"/>
      </rPr>
      <t xml:space="preserve">
Graduate </t>
    </r>
  </si>
  <si>
    <t>Active Networks/IoT Domain</t>
  </si>
  <si>
    <t xml:space="preserve">The individual in this job is responsible for collecting and analysing the data from the customers for installation of Artificial Intelligence (AI) devices, their usage and application in the client business scenarios. The individual is also responsible for installing the devices and then verifying the efficiency and application of the installed devices as per customer expectations. </t>
  </si>
  <si>
    <t>TEL/Q6101</t>
  </si>
  <si>
    <t>QG-03-TL-00464-2023-V1.1-TSSC</t>
  </si>
  <si>
    <t>Jr. Technician - Last Mile Active Network</t>
  </si>
  <si>
    <t>Active Networks/Optical Fiber Domain</t>
  </si>
  <si>
    <t>An individual is responsible for installing network devices such as network switch, router, and LAN and WAN devices. The individual is also responsible for carrying out preventive and corrective maintenance of the network devices.</t>
  </si>
  <si>
    <t>The individual must have an aptitude for details along with analytical and problem-solving skills. The person should be able to work in co-ordination with others. The individual should be able to communicate appropriately, both verbally and in writing.</t>
  </si>
  <si>
    <t>TEL/Q6214</t>
  </si>
  <si>
    <t xml:space="preserve">IoT Technical Service Operator
4 Electives                                                                                                                IoT – Smart City
IoT – Agriculture
IoT - Telemedicine 
IoT – Transport </t>
  </si>
  <si>
    <t xml:space="preserve"> IoT Technical Service Operator is responsible for providing technical support concerning the Internet of Things (IoT) systems, including diagnosing and rectifying faults in them. The individual attends to the client queries and provides appropriate solutions following the organisational standards.</t>
  </si>
  <si>
    <t>The individual must be physically fit to work for long durations. The person must have analytical and problem-solving skills with the ability to work in coordination with others. The individual should have good verbal and written communication skills.</t>
  </si>
  <si>
    <t>Minimum Duration is 480, Maximum Duration is 750</t>
  </si>
  <si>
    <t>TEL/Q6217</t>
  </si>
  <si>
    <t>QG-03-TL-00466-2023-V1.1-TSSC</t>
  </si>
  <si>
    <t>Drone Monitoring and Maintenance Associate</t>
  </si>
  <si>
    <t>Active Networks/Drone Domain</t>
  </si>
  <si>
    <t>The individual in this job role will be responsible for monitoring and maintenance of 5G enabled drone systems and manage and analyse drone data using 5G connectivity. They are also responsible for the repair and maintenance of drone hardware and software systems.</t>
  </si>
  <si>
    <t>The individual must have attention to detail along with strong analytical and problem-solving skills. The person should have excellent verbal and written communication skills. The individual must be able to work for long durations with concentration. Excellent time management skills, interpersonal skills, and the ability to work in coordination with others are the other important requirements in this job role.</t>
  </si>
  <si>
    <t>Data Handling – Network Managed Services</t>
  </si>
  <si>
    <t>TEL/Q6602</t>
  </si>
  <si>
    <t>QG-04-TL-00467-2023-V1.1-TSSC</t>
  </si>
  <si>
    <t>AI &amp; ML - Jr. Telecom Data Analyst</t>
  </si>
  <si>
    <t>An AI &amp; ML - Jr. Telecom Data Analyst is responsible for using the relevant Artificial Intelligence (AI) technologies for collecting, processing, and obtaining statistical information from datasets. The individual draws actionable insights and presents the data to the stakeholders for decision-making.</t>
  </si>
  <si>
    <t>The individual must have analytical skills with the ability to work on large datasets. The person must have problem-solving skills, effective communication and interpersonal skills and must be able to work for long durations with concentration and in coordination with others.</t>
  </si>
  <si>
    <t>TEL/Q6215</t>
  </si>
  <si>
    <t>QG-04-TL-00468-2023-V1.1-TSSC</t>
  </si>
  <si>
    <t>Cloud Computing - Jr. Analyst</t>
  </si>
  <si>
    <t>A Cloud Computing - Jr. Analyst is responsible for carrying out various tests on software and applications using cloud computing services to ensure that it meets the user requirements and functions as expected. The individual also coordinates the test preparation activities, fixes the identified bugs for optimum software/ application performance, and carries out documentation activities.</t>
  </si>
  <si>
    <t>Data Handling - Network Managed Services</t>
  </si>
  <si>
    <t>TEL/Q6603</t>
  </si>
  <si>
    <t>QG-05-TL-00469-2023-V1.1-TSSC</t>
  </si>
  <si>
    <t>Machine Learning (ML) Engineer</t>
  </si>
  <si>
    <t xml:space="preserve">Completed 2nd year of 3-year/ 4-years UG
OR 
Pursuing 2nd year of 3-year/ 4-years UG and  continuing education 
OR
Completed 2nd year of diploma (after 12th) 
OR
Pursuing 2nd year of 2-year diploma after 12th 
with No Experience required
OR
12th pass with 2 year of any combination of NTC/NAC/CITS or equivalent.with No Experience required
OR
Completed 3-year diploma after 10th
OR
12th Grade pass with 1-year of NTC/NAC
OR
Completed 1st year of 3-year/ 4-years UG 
with 1 year  relevant experience 
OR 
12th Grade pass with 2 year relevant experience 
OR
10th Grade pass with 4 year relevant experience 
Previous relevant Qualification of NSQF Level 4 with 3 year  relevant experience </t>
  </si>
  <si>
    <t>B.E./B.Tech/BCA/B.Sc.</t>
  </si>
  <si>
    <t>Electronics/Telecom/IT and other 
relevant domains</t>
  </si>
  <si>
    <t>A Machine Learning Engineer develops self-running AI software to automate predictive models for recommended searches, virtual assistants, translation apps, etc. The individual designs machine learning systems, generates accurate predictions by applying algorithms, and resolves data set problems.</t>
  </si>
  <si>
    <t>TEL/Q6216</t>
  </si>
  <si>
    <t>QG-05-TL-00470-2023-V1.1-TSSC</t>
  </si>
  <si>
    <t>IoT Installation Solution Architect</t>
  </si>
  <si>
    <t>The individual in this job is responsible for conducting the site survey for layout, planning and designing for installation and deployment of IoT sensors/devices, IoT gateways and access layer connectivity in IoT ecosystem to suggest and implement the best IoT solution for the business model.</t>
  </si>
  <si>
    <t>The individual needs to have the ability to upgrade skills with changing technologies, work in a team, multitask and track multiple projects simultaneously with full dedication and willingness. The individual should have generic communication and leadership skills, attention to details, excellent problem-solving capabilities, strong quantitative abilities and good interpersonal skills. The individual with skills like innovation, customer focus, collaboration, value creation and professionalism would have added advantage in this job role.</t>
  </si>
  <si>
    <r>
      <t xml:space="preserve">Diploma after 10th class with 4 Years Experience in Relevant Domain
</t>
    </r>
    <r>
      <rPr>
        <b/>
        <sz val="12"/>
        <rFont val="Calibri"/>
        <family val="2"/>
        <scheme val="minor"/>
      </rPr>
      <t>OR</t>
    </r>
    <r>
      <rPr>
        <sz val="12"/>
        <rFont val="Calibri"/>
        <family val="2"/>
        <scheme val="minor"/>
      </rPr>
      <t xml:space="preserve">
Graduate </t>
    </r>
  </si>
  <si>
    <t>Proposed Qualifications for Skill Developments - Jan 2023</t>
  </si>
  <si>
    <t>Details Required for Proposed Qualification(8 Customised Jobroles)</t>
  </si>
  <si>
    <t xml:space="preserve">Sector </t>
  </si>
  <si>
    <t>Proposed Job Role Name</t>
  </si>
  <si>
    <t>QP Code Created on SIP-20 Jan 2023</t>
  </si>
  <si>
    <t>NQR Code  (210 Hours Qualification)</t>
  </si>
  <si>
    <t>Proposed NSQF Level</t>
  </si>
  <si>
    <t>Vewsrion</t>
  </si>
  <si>
    <t>Proposed Entry Criteria</t>
  </si>
  <si>
    <t>Employability Skills Duration</t>
  </si>
  <si>
    <t>Domain Theory</t>
  </si>
  <si>
    <t>Domain Practical</t>
  </si>
  <si>
    <t>Total Duration (ES+Theory+Practical)</t>
  </si>
  <si>
    <t>Junior Executive (Call Center)</t>
  </si>
  <si>
    <t>TEL/Q0103</t>
  </si>
  <si>
    <t>QG-03-TL-00058-2023-V1-TSSC</t>
  </si>
  <si>
    <t>II</t>
  </si>
  <si>
    <t>12th-grade pass
OR
Completed 2nd year of 3-year diploma (after 10th) and pursuing regular diploma
OR
10th grade pass plus 2-year NTC
OR
10th grade pass plus 1-year NTC plus 1 year NAC
OR
8th pass plus 2-year NTC plus 1-Year NAC plus CITS
OR
10th grade pass and pursuing continuous schooling 
OR
10th Grade Pass with 2 years of relevant experience</t>
  </si>
  <si>
    <t>In-Shop Promoter</t>
  </si>
  <si>
    <t>TEL/Q2102</t>
  </si>
  <si>
    <t>QG-03-TL-00059-2023-V1-TSSC</t>
  </si>
  <si>
    <t>Field Sales Representative</t>
  </si>
  <si>
    <t>TEL/Q0205</t>
  </si>
  <si>
    <t>QG-03-TL-00060-2023-V1-TSSC</t>
  </si>
  <si>
    <t>12th-grade pass
OR
Completed 2nd year of 3-year diploma (after 10th) and pursuing regular diploma
OR
10th grade pass plus 2-year NTC
OR
10th grade pass plus 1-year NTC plus 1 year NAC
OR
8th pass plus 2-year NTC plus 1-Year NAC plus CITS
OR
10th grade pass and pursuing continuous schooling 
OR
10th Grade 
Pass with 2 years of relevant experience</t>
  </si>
  <si>
    <t>Network (Active Components Installation)</t>
  </si>
  <si>
    <t>Internet Support Technician</t>
  </si>
  <si>
    <t>TEL/Q4301</t>
  </si>
  <si>
    <t>QG-04-TL-00061-2023-V1-TSSC</t>
  </si>
  <si>
    <t>I</t>
  </si>
  <si>
    <t>Completed 2nd year of UG
OR
Pursuing 2nd year of UG and continuous education
OR
Completed 2nd year of diploma (after 12th)
OR
Pursuing 2nd year of 2-year diploma after 12th 
OR
12th pass with 1-year Vocational Education &amp; training (NTC or NAC or CITS)
OR
Completed 3-year diploma after 10th with 1 year of relevant experience
OR
12th Grade pass with 2 years of relevant experience
OR
10th Grade pass with 4 years of relevant experience</t>
  </si>
  <si>
    <t>Assistant Technician(Fiber connect)</t>
  </si>
  <si>
    <t>TEL/Q4108</t>
  </si>
  <si>
    <t>QG-03-TL-00062-2023-V1-TSSC</t>
  </si>
  <si>
    <t xml:space="preserve"> Handset Repair Associate</t>
  </si>
  <si>
    <t>TEL/Q2202</t>
  </si>
  <si>
    <t>QG-3.5-TL-00063-2023-V1-TSSC</t>
  </si>
  <si>
    <t>11th grade pass
OR
Completed 1st year of 3 years of diploma after 10th
OR
10th Grade pass and pursuing continuous schooling
OR
8th Grade pass with 2-years of NTC plus 1 year NAC/CITS
OR
8th grade pass with 3-year relevant experience
OR
Previous relevant Qualification of NSQF level 2.5 with 3-years of relevant exp.
OR
Previous relevant Qualification of NSQF level 3 with 1.5 year of relevant exp.</t>
  </si>
  <si>
    <t xml:space="preserve">Telecom Service Provider </t>
  </si>
  <si>
    <t>TEL/Q6220</t>
  </si>
  <si>
    <t>QG-3.5-TL-00064-2023-V1-TSSC</t>
  </si>
  <si>
    <t>Assistant Technician (Wireless)</t>
  </si>
  <si>
    <t>TEL/Q4109</t>
  </si>
  <si>
    <t>QG-03-TL-00065-2023-V1-TSSC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</si>
</sst>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2"/>
      <name val="Calibri"/>
      <family val="2"/>
      <scheme val="minor"/>
    </font>
    <font>
      <sz val="12"/>
      <name val="Calibri"/>
      <family val="2"/>
      <scheme val="minor"/>
    </font>
    <font>
      <sz val="10"/>
      <name val="Calibri"/>
      <family val="2"/>
      <scheme val="minor"/>
    </font>
    <font>
      <b/>
      <sz val="10"/>
      <name val="Calibri"/>
      <family val="2"/>
      <scheme val="minor"/>
    </font>
    <font>
      <sz val="9"/>
      <name val="Calibri"/>
      <family val="2"/>
      <scheme val="minor"/>
    </font>
    <font>
      <sz val="8"/>
      <color theme="1"/>
      <name val="Calibri"/>
      <family val="2"/>
    </font>
    <font>
      <sz val="8"/>
      <color theme="1"/>
      <name val="Calibri"/>
      <family val="2"/>
      <scheme val="minor"/>
    </font>
    <font>
      <b/>
      <sz val="8"/>
      <color theme="0"/>
      <name val="Calibri"/>
      <family val="2"/>
    </font>
    <font>
      <b/>
      <sz val="8"/>
      <color theme="1"/>
      <name val="Calibri"/>
      <family val="2"/>
    </font>
    <font>
      <b/>
      <sz val="8"/>
      <name val="Calibri"/>
      <family val="2"/>
    </font>
    <font>
      <sz val="8"/>
      <name val="Arial"/>
      <family val="2"/>
    </font>
    <font>
      <b/>
      <sz val="8"/>
      <name val="Arial"/>
      <family val="2"/>
    </font>
  </fonts>
  <fills count="7">
    <fill>
      <patternFill patternType="none"/>
    </fill>
    <fill>
      <patternFill patternType="gray125"/>
    </fill>
    <fill>
      <patternFill patternType="solid">
        <fgColor theme="4" tint="0.79998168889431442"/>
        <bgColor indexed="64"/>
      </patternFill>
    </fill>
    <fill>
      <patternFill patternType="solid">
        <fgColor rgb="FF00B050"/>
        <bgColor indexed="64"/>
      </patternFill>
    </fill>
    <fill>
      <patternFill patternType="solid">
        <fgColor rgb="FF33CC33"/>
        <bgColor indexed="64"/>
      </patternFill>
    </fill>
    <fill>
      <patternFill patternType="solid">
        <fgColor rgb="FFFFFF00"/>
        <bgColor indexed="64"/>
      </patternFill>
    </fill>
    <fill>
      <patternFill patternType="solid">
        <fgColor theme="5"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61">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5"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164" fontId="3" fillId="0" borderId="1" xfId="0" applyNumberFormat="1" applyFont="1" applyBorder="1" applyAlignment="1">
      <alignment horizontal="center" vertical="center" wrapText="1"/>
    </xf>
    <xf numFmtId="164" fontId="3" fillId="0" borderId="1" xfId="0" applyNumberFormat="1"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wrapText="1"/>
    </xf>
    <xf numFmtId="0" fontId="3" fillId="0" borderId="3" xfId="0" applyFont="1" applyBorder="1" applyAlignment="1">
      <alignment horizontal="left" vertical="top"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4" xfId="0" applyFont="1" applyBorder="1" applyAlignment="1">
      <alignment horizontal="left" vertical="top" wrapText="1"/>
    </xf>
    <xf numFmtId="0" fontId="3" fillId="0" borderId="4" xfId="0" applyFont="1" applyBorder="1" applyAlignment="1">
      <alignment horizontal="center" vertical="center" wrapText="1"/>
    </xf>
    <xf numFmtId="0" fontId="3" fillId="0" borderId="1" xfId="0" applyFont="1" applyBorder="1" applyAlignment="1">
      <alignment horizontal="left"/>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2" fillId="0" borderId="1" xfId="0" applyFont="1" applyBorder="1" applyAlignment="1">
      <alignment horizontal="center" vertical="center" wrapText="1"/>
    </xf>
    <xf numFmtId="15"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5" fontId="3" fillId="0" borderId="1" xfId="0" applyNumberFormat="1" applyFont="1" applyBorder="1" applyAlignment="1">
      <alignment horizontal="left" vertical="center" wrapText="1"/>
    </xf>
    <xf numFmtId="0" fontId="2" fillId="0" borderId="1" xfId="0" applyFont="1" applyBorder="1" applyAlignment="1">
      <alignment horizontal="left" vertical="top" wrapText="1"/>
    </xf>
    <xf numFmtId="15" fontId="2" fillId="0" borderId="1" xfId="0" applyNumberFormat="1" applyFont="1" applyBorder="1" applyAlignment="1">
      <alignment horizontal="left" vertical="center" wrapText="1"/>
    </xf>
    <xf numFmtId="0" fontId="2" fillId="0" borderId="0" xfId="0" applyFont="1" applyAlignment="1">
      <alignment wrapText="1"/>
    </xf>
    <xf numFmtId="0" fontId="2" fillId="0" borderId="0" xfId="0" applyFont="1" applyAlignment="1">
      <alignment horizontal="left" wrapText="1"/>
    </xf>
    <xf numFmtId="0" fontId="1" fillId="2"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vertical="center"/>
    </xf>
    <xf numFmtId="0" fontId="6" fillId="6" borderId="0" xfId="0" applyFont="1" applyFill="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9" fillId="5"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164" fontId="10"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1" fillId="0" borderId="1"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horizontal="left" vertical="center"/>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0" xfId="0" applyFont="1" applyFill="1" applyAlignment="1">
      <alignment vertical="center" wrapText="1"/>
    </xf>
    <xf numFmtId="0" fontId="6" fillId="0" borderId="0" xfId="0" applyFont="1"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C8984-9B44-4BF0-801E-F89335DFCBC5}">
  <dimension ref="A1:AC926"/>
  <sheetViews>
    <sheetView topLeftCell="T1" zoomScale="80" zoomScaleNormal="80" workbookViewId="0">
      <selection activeCell="AB7" sqref="AB7"/>
    </sheetView>
  </sheetViews>
  <sheetFormatPr defaultColWidth="8.85546875" defaultRowHeight="15.75" x14ac:dyDescent="0.25"/>
  <cols>
    <col min="1" max="1" width="10.28515625" style="32" bestFit="1" customWidth="1"/>
    <col min="2" max="2" width="14.5703125" style="32" customWidth="1"/>
    <col min="3" max="3" width="13" style="32" customWidth="1"/>
    <col min="4" max="4" width="12.140625" style="3" customWidth="1"/>
    <col min="5" max="5" width="11.140625" style="32" customWidth="1"/>
    <col min="6" max="6" width="24.7109375" style="32" customWidth="1"/>
    <col min="7" max="7" width="43" style="32" customWidth="1"/>
    <col min="8" max="8" width="14" style="4" customWidth="1"/>
    <col min="9" max="9" width="21.5703125" style="33" customWidth="1"/>
    <col min="10" max="10" width="12.85546875" style="32" customWidth="1"/>
    <col min="11" max="11" width="32.7109375" style="32" customWidth="1"/>
    <col min="12" max="12" width="30" style="32" customWidth="1"/>
    <col min="13" max="13" width="11.5703125" style="32" customWidth="1"/>
    <col min="14" max="14" width="12.85546875" style="32" customWidth="1"/>
    <col min="15" max="15" width="14.140625" style="32" customWidth="1"/>
    <col min="16" max="16" width="12.42578125" style="32" customWidth="1"/>
    <col min="17" max="17" width="17.85546875" style="32" customWidth="1"/>
    <col min="18" max="18" width="15" style="32" customWidth="1"/>
    <col min="19" max="19" width="20.42578125" style="32" customWidth="1"/>
    <col min="20" max="20" width="6.7109375" style="32" customWidth="1"/>
    <col min="21" max="21" width="9.7109375" style="32" customWidth="1"/>
    <col min="22" max="22" width="13.7109375" style="32" customWidth="1"/>
    <col min="23" max="23" width="27.140625" style="32" customWidth="1"/>
    <col min="24" max="24" width="26" style="32" customWidth="1"/>
    <col min="25" max="25" width="10.42578125" style="32" customWidth="1"/>
    <col min="26" max="26" width="21.42578125" style="32" customWidth="1"/>
    <col min="27" max="27" width="45.7109375" style="32" customWidth="1"/>
    <col min="28" max="28" width="60.7109375" style="32" customWidth="1"/>
    <col min="29" max="16384" width="8.85546875" style="32"/>
  </cols>
  <sheetData>
    <row r="1" spans="1:28" s="4" customFormat="1" ht="21.75" customHeight="1" x14ac:dyDescent="0.25">
      <c r="A1" s="1"/>
      <c r="B1" s="1"/>
      <c r="C1" s="1"/>
      <c r="D1" s="1"/>
      <c r="E1" s="1"/>
      <c r="F1" s="1"/>
      <c r="G1" s="1"/>
      <c r="H1" s="1"/>
      <c r="I1" s="1"/>
      <c r="J1" s="34"/>
      <c r="K1" s="1"/>
      <c r="L1" s="1"/>
      <c r="M1" s="2" t="s">
        <v>0</v>
      </c>
      <c r="N1" s="2"/>
      <c r="O1" s="2"/>
      <c r="P1" s="2"/>
      <c r="Q1" s="2"/>
      <c r="R1" s="2"/>
      <c r="S1" s="2"/>
      <c r="T1" s="1"/>
      <c r="U1" s="1"/>
      <c r="V1" s="1"/>
      <c r="W1" s="1"/>
      <c r="X1" s="1"/>
      <c r="Y1" s="2"/>
      <c r="Z1" s="2"/>
      <c r="AA1" s="1"/>
      <c r="AB1" s="1"/>
    </row>
    <row r="2" spans="1:28" s="4" customFormat="1" ht="62.25" customHeight="1" x14ac:dyDescent="0.25">
      <c r="A2" s="1" t="s">
        <v>1</v>
      </c>
      <c r="B2" s="1" t="s">
        <v>2</v>
      </c>
      <c r="C2" s="1" t="s">
        <v>3</v>
      </c>
      <c r="D2" s="1" t="s">
        <v>4</v>
      </c>
      <c r="E2" s="1" t="s">
        <v>5</v>
      </c>
      <c r="F2" s="1" t="s">
        <v>6</v>
      </c>
      <c r="G2" s="1" t="s">
        <v>7</v>
      </c>
      <c r="H2" s="1" t="s">
        <v>8</v>
      </c>
      <c r="I2" s="1" t="s">
        <v>9</v>
      </c>
      <c r="J2" s="1" t="s">
        <v>10</v>
      </c>
      <c r="K2" s="1" t="s">
        <v>11</v>
      </c>
      <c r="L2" s="5" t="s">
        <v>12</v>
      </c>
      <c r="M2" s="1" t="s">
        <v>13</v>
      </c>
      <c r="N2" s="1" t="s">
        <v>14</v>
      </c>
      <c r="O2" s="1" t="s">
        <v>15</v>
      </c>
      <c r="P2" s="1" t="s">
        <v>16</v>
      </c>
      <c r="Q2" s="1" t="s">
        <v>17</v>
      </c>
      <c r="R2" s="1" t="s">
        <v>18</v>
      </c>
      <c r="S2" s="6" t="s">
        <v>19</v>
      </c>
      <c r="T2" s="1" t="s">
        <v>20</v>
      </c>
      <c r="U2" s="1" t="s">
        <v>21</v>
      </c>
      <c r="V2" s="1" t="s">
        <v>22</v>
      </c>
      <c r="W2" s="6" t="s">
        <v>23</v>
      </c>
      <c r="X2" s="6" t="s">
        <v>24</v>
      </c>
      <c r="Y2" s="6" t="s">
        <v>25</v>
      </c>
      <c r="Z2" s="6" t="s">
        <v>26</v>
      </c>
      <c r="AA2" s="1" t="s">
        <v>27</v>
      </c>
      <c r="AB2" s="1" t="s">
        <v>28</v>
      </c>
    </row>
    <row r="3" spans="1:28" s="13" customFormat="1" ht="21.75" customHeight="1" x14ac:dyDescent="0.25">
      <c r="A3" s="7">
        <v>1</v>
      </c>
      <c r="B3" s="7" t="s">
        <v>29</v>
      </c>
      <c r="C3" s="8">
        <v>44560</v>
      </c>
      <c r="D3" s="8">
        <v>45656</v>
      </c>
      <c r="E3" s="8" t="s">
        <v>30</v>
      </c>
      <c r="F3" s="9" t="s">
        <v>31</v>
      </c>
      <c r="G3" s="9" t="s">
        <v>32</v>
      </c>
      <c r="H3" s="35" t="s">
        <v>33</v>
      </c>
      <c r="I3" s="10" t="s">
        <v>34</v>
      </c>
      <c r="J3" s="11">
        <v>4</v>
      </c>
      <c r="K3" s="12" t="s">
        <v>35</v>
      </c>
      <c r="L3" s="9" t="s">
        <v>36</v>
      </c>
      <c r="M3" s="7">
        <v>120</v>
      </c>
      <c r="N3" s="7">
        <v>150</v>
      </c>
      <c r="O3" s="7">
        <v>120</v>
      </c>
      <c r="P3" s="7" t="s">
        <v>37</v>
      </c>
      <c r="Q3" s="7">
        <f t="shared" ref="Q3:Q29" si="0">SUM(M3:O3)</f>
        <v>390</v>
      </c>
      <c r="R3" s="7">
        <v>30</v>
      </c>
      <c r="S3" s="7">
        <f>(Q3+R3)</f>
        <v>420</v>
      </c>
      <c r="T3" s="7">
        <v>3</v>
      </c>
      <c r="U3" s="7">
        <v>2</v>
      </c>
      <c r="V3" s="7" t="s">
        <v>38</v>
      </c>
      <c r="W3" s="9" t="s">
        <v>39</v>
      </c>
      <c r="X3" s="9" t="s">
        <v>40</v>
      </c>
      <c r="Y3" s="7">
        <v>1</v>
      </c>
      <c r="Z3" s="9" t="s">
        <v>41</v>
      </c>
      <c r="AA3" s="9" t="s">
        <v>42</v>
      </c>
      <c r="AB3" s="9" t="s">
        <v>43</v>
      </c>
    </row>
    <row r="4" spans="1:28" s="13" customFormat="1" ht="21.75" customHeight="1" x14ac:dyDescent="0.25">
      <c r="A4" s="7">
        <v>2</v>
      </c>
      <c r="B4" s="7" t="s">
        <v>29</v>
      </c>
      <c r="C4" s="8">
        <v>44560</v>
      </c>
      <c r="D4" s="8">
        <v>45656</v>
      </c>
      <c r="E4" s="8" t="s">
        <v>30</v>
      </c>
      <c r="F4" s="9" t="s">
        <v>31</v>
      </c>
      <c r="G4" s="9" t="s">
        <v>32</v>
      </c>
      <c r="H4" s="35" t="s">
        <v>45</v>
      </c>
      <c r="I4" s="10" t="s">
        <v>46</v>
      </c>
      <c r="J4" s="11">
        <v>4</v>
      </c>
      <c r="K4" s="9" t="s">
        <v>47</v>
      </c>
      <c r="L4" s="9" t="s">
        <v>36</v>
      </c>
      <c r="M4" s="7">
        <v>120</v>
      </c>
      <c r="N4" s="7">
        <v>150</v>
      </c>
      <c r="O4" s="7">
        <v>120</v>
      </c>
      <c r="P4" s="7" t="s">
        <v>37</v>
      </c>
      <c r="Q4" s="7">
        <f t="shared" si="0"/>
        <v>390</v>
      </c>
      <c r="R4" s="7">
        <v>30</v>
      </c>
      <c r="S4" s="7">
        <f t="shared" ref="S4:S51" si="1">(Q4+R4)</f>
        <v>420</v>
      </c>
      <c r="T4" s="7">
        <v>3</v>
      </c>
      <c r="U4" s="7">
        <v>2</v>
      </c>
      <c r="V4" s="7" t="s">
        <v>38</v>
      </c>
      <c r="W4" s="9" t="s">
        <v>39</v>
      </c>
      <c r="X4" s="9" t="s">
        <v>40</v>
      </c>
      <c r="Y4" s="7">
        <v>1</v>
      </c>
      <c r="Z4" s="9" t="s">
        <v>41</v>
      </c>
      <c r="AA4" s="9" t="s">
        <v>49</v>
      </c>
      <c r="AB4" s="9" t="s">
        <v>50</v>
      </c>
    </row>
    <row r="5" spans="1:28" s="13" customFormat="1" ht="21.75" customHeight="1" x14ac:dyDescent="0.25">
      <c r="A5" s="7">
        <v>3</v>
      </c>
      <c r="B5" s="7" t="s">
        <v>29</v>
      </c>
      <c r="C5" s="8">
        <v>44560</v>
      </c>
      <c r="D5" s="8">
        <v>45656</v>
      </c>
      <c r="E5" s="8" t="s">
        <v>30</v>
      </c>
      <c r="F5" s="9" t="s">
        <v>31</v>
      </c>
      <c r="G5" s="9" t="s">
        <v>51</v>
      </c>
      <c r="H5" s="35" t="s">
        <v>52</v>
      </c>
      <c r="I5" s="10" t="s">
        <v>53</v>
      </c>
      <c r="J5" s="11">
        <v>4</v>
      </c>
      <c r="K5" s="9" t="s">
        <v>54</v>
      </c>
      <c r="L5" s="9" t="s">
        <v>36</v>
      </c>
      <c r="M5" s="7">
        <v>120</v>
      </c>
      <c r="N5" s="7">
        <v>150</v>
      </c>
      <c r="O5" s="7">
        <v>120</v>
      </c>
      <c r="P5" s="7" t="s">
        <v>37</v>
      </c>
      <c r="Q5" s="7">
        <f t="shared" si="0"/>
        <v>390</v>
      </c>
      <c r="R5" s="7">
        <v>30</v>
      </c>
      <c r="S5" s="7">
        <f t="shared" si="1"/>
        <v>420</v>
      </c>
      <c r="T5" s="7">
        <v>3</v>
      </c>
      <c r="U5" s="7">
        <v>2</v>
      </c>
      <c r="V5" s="7" t="s">
        <v>38</v>
      </c>
      <c r="W5" s="9" t="s">
        <v>55</v>
      </c>
      <c r="X5" s="9" t="s">
        <v>56</v>
      </c>
      <c r="Y5" s="7">
        <v>1</v>
      </c>
      <c r="Z5" s="9" t="s">
        <v>41</v>
      </c>
      <c r="AA5" s="9" t="s">
        <v>57</v>
      </c>
      <c r="AB5" s="9" t="s">
        <v>58</v>
      </c>
    </row>
    <row r="6" spans="1:28" s="13" customFormat="1" ht="21.75" customHeight="1" x14ac:dyDescent="0.25">
      <c r="A6" s="7">
        <v>4</v>
      </c>
      <c r="B6" s="7" t="s">
        <v>29</v>
      </c>
      <c r="C6" s="8">
        <v>44560</v>
      </c>
      <c r="D6" s="8">
        <v>45656</v>
      </c>
      <c r="E6" s="8" t="s">
        <v>30</v>
      </c>
      <c r="F6" s="9" t="s">
        <v>59</v>
      </c>
      <c r="G6" s="9" t="s">
        <v>60</v>
      </c>
      <c r="H6" s="35" t="s">
        <v>61</v>
      </c>
      <c r="I6" s="10" t="s">
        <v>62</v>
      </c>
      <c r="J6" s="11">
        <v>4</v>
      </c>
      <c r="K6" s="9" t="s">
        <v>63</v>
      </c>
      <c r="L6" s="9" t="s">
        <v>36</v>
      </c>
      <c r="M6" s="7">
        <v>120</v>
      </c>
      <c r="N6" s="7">
        <v>150</v>
      </c>
      <c r="O6" s="7">
        <v>120</v>
      </c>
      <c r="P6" s="7" t="s">
        <v>37</v>
      </c>
      <c r="Q6" s="7">
        <f t="shared" si="0"/>
        <v>390</v>
      </c>
      <c r="R6" s="7">
        <v>30</v>
      </c>
      <c r="S6" s="7">
        <f t="shared" si="1"/>
        <v>420</v>
      </c>
      <c r="T6" s="7">
        <v>3</v>
      </c>
      <c r="U6" s="7">
        <v>1</v>
      </c>
      <c r="V6" s="7" t="s">
        <v>38</v>
      </c>
      <c r="W6" s="9" t="s">
        <v>55</v>
      </c>
      <c r="X6" s="9" t="s">
        <v>56</v>
      </c>
      <c r="Y6" s="7">
        <v>1</v>
      </c>
      <c r="Z6" s="9" t="s">
        <v>64</v>
      </c>
      <c r="AA6" s="9" t="s">
        <v>66</v>
      </c>
      <c r="AB6" s="9" t="s">
        <v>67</v>
      </c>
    </row>
    <row r="7" spans="1:28" s="13" customFormat="1" ht="21.75" customHeight="1" x14ac:dyDescent="0.25">
      <c r="A7" s="7">
        <v>5</v>
      </c>
      <c r="B7" s="7" t="s">
        <v>29</v>
      </c>
      <c r="C7" s="8">
        <v>44560</v>
      </c>
      <c r="D7" s="8">
        <v>45656</v>
      </c>
      <c r="E7" s="8" t="s">
        <v>30</v>
      </c>
      <c r="F7" s="9" t="s">
        <v>59</v>
      </c>
      <c r="G7" s="9" t="s">
        <v>68</v>
      </c>
      <c r="H7" s="35" t="s">
        <v>69</v>
      </c>
      <c r="I7" s="10" t="s">
        <v>70</v>
      </c>
      <c r="J7" s="11">
        <v>4</v>
      </c>
      <c r="K7" s="9" t="s">
        <v>71</v>
      </c>
      <c r="L7" s="10" t="s">
        <v>72</v>
      </c>
      <c r="M7" s="7">
        <v>150</v>
      </c>
      <c r="N7" s="7">
        <v>180</v>
      </c>
      <c r="O7" s="7">
        <v>120</v>
      </c>
      <c r="P7" s="7" t="s">
        <v>37</v>
      </c>
      <c r="Q7" s="7">
        <f t="shared" si="0"/>
        <v>450</v>
      </c>
      <c r="R7" s="7">
        <v>60</v>
      </c>
      <c r="S7" s="7">
        <f t="shared" si="1"/>
        <v>510</v>
      </c>
      <c r="T7" s="7">
        <v>4</v>
      </c>
      <c r="U7" s="7">
        <v>1</v>
      </c>
      <c r="V7" s="7" t="s">
        <v>38</v>
      </c>
      <c r="W7" s="9" t="s">
        <v>73</v>
      </c>
      <c r="X7" s="9" t="s">
        <v>56</v>
      </c>
      <c r="Y7" s="7">
        <v>1</v>
      </c>
      <c r="Z7" s="9" t="s">
        <v>74</v>
      </c>
      <c r="AA7" s="9" t="s">
        <v>75</v>
      </c>
      <c r="AB7" s="9" t="s">
        <v>76</v>
      </c>
    </row>
    <row r="8" spans="1:28" s="14" customFormat="1" ht="21.75" customHeight="1" x14ac:dyDescent="0.2">
      <c r="A8" s="7">
        <v>6</v>
      </c>
      <c r="B8" s="7" t="s">
        <v>29</v>
      </c>
      <c r="C8" s="8">
        <v>44560</v>
      </c>
      <c r="D8" s="8">
        <v>45656</v>
      </c>
      <c r="E8" s="8" t="s">
        <v>30</v>
      </c>
      <c r="F8" s="9" t="s">
        <v>31</v>
      </c>
      <c r="G8" s="9" t="s">
        <v>32</v>
      </c>
      <c r="H8" s="35" t="s">
        <v>77</v>
      </c>
      <c r="I8" s="10" t="s">
        <v>78</v>
      </c>
      <c r="J8" s="11">
        <v>4</v>
      </c>
      <c r="K8" s="9" t="s">
        <v>79</v>
      </c>
      <c r="L8" s="10" t="s">
        <v>80</v>
      </c>
      <c r="M8" s="7">
        <v>120</v>
      </c>
      <c r="N8" s="7">
        <v>150</v>
      </c>
      <c r="O8" s="7">
        <v>120</v>
      </c>
      <c r="P8" s="7" t="s">
        <v>37</v>
      </c>
      <c r="Q8" s="7">
        <f t="shared" si="0"/>
        <v>390</v>
      </c>
      <c r="R8" s="7">
        <v>60</v>
      </c>
      <c r="S8" s="7">
        <f t="shared" si="1"/>
        <v>450</v>
      </c>
      <c r="T8" s="7">
        <v>4</v>
      </c>
      <c r="U8" s="7">
        <v>2</v>
      </c>
      <c r="V8" s="7" t="s">
        <v>38</v>
      </c>
      <c r="W8" s="9" t="s">
        <v>39</v>
      </c>
      <c r="X8" s="9" t="s">
        <v>56</v>
      </c>
      <c r="Y8" s="7">
        <v>1</v>
      </c>
      <c r="Z8" s="9" t="s">
        <v>81</v>
      </c>
      <c r="AA8" s="9" t="s">
        <v>82</v>
      </c>
      <c r="AB8" s="9" t="s">
        <v>83</v>
      </c>
    </row>
    <row r="9" spans="1:28" s="14" customFormat="1" ht="21.75" customHeight="1" x14ac:dyDescent="0.2">
      <c r="A9" s="7">
        <v>7</v>
      </c>
      <c r="B9" s="7" t="s">
        <v>29</v>
      </c>
      <c r="C9" s="8">
        <v>44560</v>
      </c>
      <c r="D9" s="8">
        <v>45656</v>
      </c>
      <c r="E9" s="8" t="s">
        <v>30</v>
      </c>
      <c r="F9" s="9" t="s">
        <v>31</v>
      </c>
      <c r="G9" s="9" t="s">
        <v>84</v>
      </c>
      <c r="H9" s="35" t="s">
        <v>85</v>
      </c>
      <c r="I9" s="10" t="s">
        <v>86</v>
      </c>
      <c r="J9" s="11">
        <v>4</v>
      </c>
      <c r="K9" s="9" t="s">
        <v>87</v>
      </c>
      <c r="L9" s="10" t="s">
        <v>88</v>
      </c>
      <c r="M9" s="7">
        <v>150</v>
      </c>
      <c r="N9" s="7">
        <v>210</v>
      </c>
      <c r="O9" s="7">
        <v>120</v>
      </c>
      <c r="P9" s="7" t="s">
        <v>37</v>
      </c>
      <c r="Q9" s="7">
        <f t="shared" si="0"/>
        <v>480</v>
      </c>
      <c r="R9" s="7">
        <v>60</v>
      </c>
      <c r="S9" s="7">
        <f t="shared" si="1"/>
        <v>540</v>
      </c>
      <c r="T9" s="7">
        <v>4</v>
      </c>
      <c r="U9" s="7">
        <v>2</v>
      </c>
      <c r="V9" s="7" t="s">
        <v>38</v>
      </c>
      <c r="W9" s="9" t="s">
        <v>73</v>
      </c>
      <c r="X9" s="9" t="s">
        <v>56</v>
      </c>
      <c r="Y9" s="7">
        <v>1</v>
      </c>
      <c r="Z9" s="9" t="s">
        <v>89</v>
      </c>
      <c r="AA9" s="9" t="s">
        <v>90</v>
      </c>
      <c r="AB9" s="9" t="s">
        <v>91</v>
      </c>
    </row>
    <row r="10" spans="1:28" s="14" customFormat="1" ht="21.75" customHeight="1" x14ac:dyDescent="0.2">
      <c r="A10" s="7">
        <v>8</v>
      </c>
      <c r="B10" s="7" t="s">
        <v>29</v>
      </c>
      <c r="C10" s="8">
        <v>44560</v>
      </c>
      <c r="D10" s="8">
        <v>45656</v>
      </c>
      <c r="E10" s="8" t="s">
        <v>30</v>
      </c>
      <c r="F10" s="9" t="s">
        <v>59</v>
      </c>
      <c r="G10" s="9" t="s">
        <v>92</v>
      </c>
      <c r="H10" s="35" t="s">
        <v>93</v>
      </c>
      <c r="I10" s="10" t="s">
        <v>94</v>
      </c>
      <c r="J10" s="11">
        <v>4</v>
      </c>
      <c r="K10" s="9" t="s">
        <v>65</v>
      </c>
      <c r="L10" s="10" t="s">
        <v>95</v>
      </c>
      <c r="M10" s="7">
        <v>150</v>
      </c>
      <c r="N10" s="7">
        <v>210</v>
      </c>
      <c r="O10" s="7">
        <v>120</v>
      </c>
      <c r="P10" s="7" t="s">
        <v>37</v>
      </c>
      <c r="Q10" s="7">
        <f t="shared" si="0"/>
        <v>480</v>
      </c>
      <c r="R10" s="7">
        <v>60</v>
      </c>
      <c r="S10" s="7">
        <f t="shared" si="1"/>
        <v>540</v>
      </c>
      <c r="T10" s="7">
        <v>4</v>
      </c>
      <c r="U10" s="7">
        <v>1</v>
      </c>
      <c r="V10" s="7" t="s">
        <v>38</v>
      </c>
      <c r="W10" s="9" t="s">
        <v>73</v>
      </c>
      <c r="X10" s="9" t="s">
        <v>56</v>
      </c>
      <c r="Y10" s="7">
        <v>1</v>
      </c>
      <c r="Z10" s="9" t="s">
        <v>64</v>
      </c>
      <c r="AA10" s="9" t="s">
        <v>96</v>
      </c>
      <c r="AB10" s="9" t="s">
        <v>97</v>
      </c>
    </row>
    <row r="11" spans="1:28" s="14" customFormat="1" ht="21.75" customHeight="1" x14ac:dyDescent="0.2">
      <c r="A11" s="7">
        <v>9</v>
      </c>
      <c r="B11" s="7" t="s">
        <v>29</v>
      </c>
      <c r="C11" s="8">
        <v>44560</v>
      </c>
      <c r="D11" s="8">
        <v>45656</v>
      </c>
      <c r="E11" s="8" t="s">
        <v>30</v>
      </c>
      <c r="F11" s="9" t="s">
        <v>31</v>
      </c>
      <c r="G11" s="9" t="s">
        <v>98</v>
      </c>
      <c r="H11" s="35" t="s">
        <v>99</v>
      </c>
      <c r="I11" s="10" t="s">
        <v>100</v>
      </c>
      <c r="J11" s="11">
        <v>5</v>
      </c>
      <c r="K11" s="9" t="s">
        <v>101</v>
      </c>
      <c r="L11" s="15" t="s">
        <v>102</v>
      </c>
      <c r="M11" s="7">
        <v>150</v>
      </c>
      <c r="N11" s="7">
        <v>210</v>
      </c>
      <c r="O11" s="7">
        <v>120</v>
      </c>
      <c r="P11" s="7" t="s">
        <v>37</v>
      </c>
      <c r="Q11" s="7">
        <f t="shared" si="0"/>
        <v>480</v>
      </c>
      <c r="R11" s="7">
        <v>60</v>
      </c>
      <c r="S11" s="7">
        <f t="shared" si="1"/>
        <v>540</v>
      </c>
      <c r="T11" s="16">
        <v>4</v>
      </c>
      <c r="U11" s="7">
        <v>2</v>
      </c>
      <c r="V11" s="7" t="s">
        <v>38</v>
      </c>
      <c r="W11" s="9" t="s">
        <v>39</v>
      </c>
      <c r="X11" s="9" t="s">
        <v>56</v>
      </c>
      <c r="Y11" s="7">
        <v>1</v>
      </c>
      <c r="Z11" s="9" t="s">
        <v>103</v>
      </c>
      <c r="AA11" s="9" t="s">
        <v>104</v>
      </c>
      <c r="AB11" s="9" t="s">
        <v>105</v>
      </c>
    </row>
    <row r="12" spans="1:28" s="14" customFormat="1" ht="23.25" customHeight="1" x14ac:dyDescent="0.2">
      <c r="A12" s="7">
        <v>10</v>
      </c>
      <c r="B12" s="7" t="s">
        <v>29</v>
      </c>
      <c r="C12" s="8">
        <v>44560</v>
      </c>
      <c r="D12" s="8">
        <v>45656</v>
      </c>
      <c r="E12" s="8" t="s">
        <v>30</v>
      </c>
      <c r="F12" s="9" t="s">
        <v>31</v>
      </c>
      <c r="G12" s="9" t="s">
        <v>98</v>
      </c>
      <c r="H12" s="35" t="s">
        <v>106</v>
      </c>
      <c r="I12" s="9" t="s">
        <v>107</v>
      </c>
      <c r="J12" s="11">
        <v>3</v>
      </c>
      <c r="K12" s="9" t="s">
        <v>108</v>
      </c>
      <c r="L12" s="10" t="s">
        <v>109</v>
      </c>
      <c r="M12" s="17">
        <v>150</v>
      </c>
      <c r="N12" s="7">
        <v>210</v>
      </c>
      <c r="O12" s="7">
        <v>120</v>
      </c>
      <c r="P12" s="7" t="s">
        <v>37</v>
      </c>
      <c r="Q12" s="18">
        <f t="shared" si="0"/>
        <v>480</v>
      </c>
      <c r="R12" s="7">
        <v>60</v>
      </c>
      <c r="S12" s="18">
        <f t="shared" si="1"/>
        <v>540</v>
      </c>
      <c r="T12" s="7">
        <v>4</v>
      </c>
      <c r="U12" s="17">
        <v>2</v>
      </c>
      <c r="V12" s="7" t="s">
        <v>38</v>
      </c>
      <c r="W12" s="9" t="s">
        <v>39</v>
      </c>
      <c r="X12" s="9" t="s">
        <v>56</v>
      </c>
      <c r="Y12" s="7">
        <v>1</v>
      </c>
      <c r="Z12" s="9" t="s">
        <v>103</v>
      </c>
      <c r="AA12" s="9" t="s">
        <v>110</v>
      </c>
      <c r="AB12" s="9" t="s">
        <v>111</v>
      </c>
    </row>
    <row r="13" spans="1:28" s="14" customFormat="1" ht="21.75" customHeight="1" x14ac:dyDescent="0.2">
      <c r="A13" s="7">
        <v>11</v>
      </c>
      <c r="B13" s="7" t="s">
        <v>29</v>
      </c>
      <c r="C13" s="8">
        <v>44560</v>
      </c>
      <c r="D13" s="8">
        <v>45656</v>
      </c>
      <c r="E13" s="8" t="s">
        <v>30</v>
      </c>
      <c r="F13" s="9" t="s">
        <v>59</v>
      </c>
      <c r="G13" s="9" t="s">
        <v>92</v>
      </c>
      <c r="H13" s="35" t="s">
        <v>112</v>
      </c>
      <c r="I13" s="10" t="s">
        <v>113</v>
      </c>
      <c r="J13" s="11">
        <v>4</v>
      </c>
      <c r="K13" s="9" t="s">
        <v>114</v>
      </c>
      <c r="L13" s="19" t="s">
        <v>102</v>
      </c>
      <c r="M13" s="7">
        <v>150</v>
      </c>
      <c r="N13" s="7">
        <v>210</v>
      </c>
      <c r="O13" s="7">
        <v>120</v>
      </c>
      <c r="P13" s="7" t="s">
        <v>37</v>
      </c>
      <c r="Q13" s="7">
        <f t="shared" si="0"/>
        <v>480</v>
      </c>
      <c r="R13" s="7">
        <v>60</v>
      </c>
      <c r="S13" s="7">
        <f t="shared" si="1"/>
        <v>540</v>
      </c>
      <c r="T13" s="20">
        <v>4</v>
      </c>
      <c r="U13" s="7">
        <v>1</v>
      </c>
      <c r="V13" s="7" t="s">
        <v>38</v>
      </c>
      <c r="W13" s="9" t="s">
        <v>39</v>
      </c>
      <c r="X13" s="9" t="s">
        <v>56</v>
      </c>
      <c r="Y13" s="7">
        <v>1</v>
      </c>
      <c r="Z13" s="9" t="s">
        <v>115</v>
      </c>
      <c r="AA13" s="9" t="s">
        <v>116</v>
      </c>
      <c r="AB13" s="9" t="s">
        <v>117</v>
      </c>
    </row>
    <row r="14" spans="1:28" s="13" customFormat="1" ht="17.25" customHeight="1" x14ac:dyDescent="0.25">
      <c r="A14" s="7">
        <v>12</v>
      </c>
      <c r="B14" s="7" t="s">
        <v>29</v>
      </c>
      <c r="C14" s="8">
        <v>44560</v>
      </c>
      <c r="D14" s="8">
        <v>45656</v>
      </c>
      <c r="E14" s="8" t="s">
        <v>30</v>
      </c>
      <c r="F14" s="9" t="s">
        <v>118</v>
      </c>
      <c r="G14" s="9" t="s">
        <v>119</v>
      </c>
      <c r="H14" s="35" t="s">
        <v>120</v>
      </c>
      <c r="I14" s="9" t="s">
        <v>121</v>
      </c>
      <c r="J14" s="11">
        <v>3</v>
      </c>
      <c r="K14" s="9" t="s">
        <v>122</v>
      </c>
      <c r="L14" s="10" t="s">
        <v>123</v>
      </c>
      <c r="M14" s="17">
        <v>150</v>
      </c>
      <c r="N14" s="7">
        <v>210</v>
      </c>
      <c r="O14" s="7">
        <v>120</v>
      </c>
      <c r="P14" s="7" t="s">
        <v>37</v>
      </c>
      <c r="Q14" s="18">
        <f t="shared" si="0"/>
        <v>480</v>
      </c>
      <c r="R14" s="7">
        <v>60</v>
      </c>
      <c r="S14" s="18">
        <f t="shared" si="1"/>
        <v>540</v>
      </c>
      <c r="T14" s="7">
        <v>4</v>
      </c>
      <c r="U14" s="17">
        <v>1</v>
      </c>
      <c r="V14" s="7" t="s">
        <v>38</v>
      </c>
      <c r="W14" s="9" t="s">
        <v>39</v>
      </c>
      <c r="X14" s="9" t="s">
        <v>56</v>
      </c>
      <c r="Y14" s="7">
        <v>2</v>
      </c>
      <c r="Z14" s="9" t="s">
        <v>124</v>
      </c>
      <c r="AA14" s="9" t="s">
        <v>125</v>
      </c>
      <c r="AB14" s="9" t="s">
        <v>126</v>
      </c>
    </row>
    <row r="15" spans="1:28" s="14" customFormat="1" ht="21.75" customHeight="1" x14ac:dyDescent="0.2">
      <c r="A15" s="7">
        <v>13</v>
      </c>
      <c r="B15" s="7" t="s">
        <v>29</v>
      </c>
      <c r="C15" s="8">
        <v>44560</v>
      </c>
      <c r="D15" s="8">
        <v>45656</v>
      </c>
      <c r="E15" s="8" t="s">
        <v>30</v>
      </c>
      <c r="F15" s="9" t="s">
        <v>59</v>
      </c>
      <c r="G15" s="9" t="s">
        <v>127</v>
      </c>
      <c r="H15" s="35" t="s">
        <v>128</v>
      </c>
      <c r="I15" s="9" t="s">
        <v>129</v>
      </c>
      <c r="J15" s="11">
        <v>3</v>
      </c>
      <c r="K15" s="9" t="s">
        <v>130</v>
      </c>
      <c r="L15" s="9" t="s">
        <v>131</v>
      </c>
      <c r="M15" s="17">
        <v>150</v>
      </c>
      <c r="N15" s="7">
        <v>210</v>
      </c>
      <c r="O15" s="7">
        <v>120</v>
      </c>
      <c r="P15" s="7" t="s">
        <v>37</v>
      </c>
      <c r="Q15" s="18">
        <f t="shared" si="0"/>
        <v>480</v>
      </c>
      <c r="R15" s="7">
        <v>60</v>
      </c>
      <c r="S15" s="18">
        <f t="shared" si="1"/>
        <v>540</v>
      </c>
      <c r="T15" s="7">
        <v>5</v>
      </c>
      <c r="U15" s="17">
        <v>1</v>
      </c>
      <c r="V15" s="7" t="s">
        <v>38</v>
      </c>
      <c r="W15" s="9" t="s">
        <v>132</v>
      </c>
      <c r="X15" s="9" t="s">
        <v>56</v>
      </c>
      <c r="Y15" s="7">
        <v>2</v>
      </c>
      <c r="Z15" s="9" t="s">
        <v>115</v>
      </c>
      <c r="AA15" s="9" t="s">
        <v>133</v>
      </c>
      <c r="AB15" s="9" t="s">
        <v>134</v>
      </c>
    </row>
    <row r="16" spans="1:28" s="14" customFormat="1" ht="21.75" customHeight="1" x14ac:dyDescent="0.2">
      <c r="A16" s="7">
        <v>14</v>
      </c>
      <c r="B16" s="7" t="s">
        <v>29</v>
      </c>
      <c r="C16" s="8">
        <v>44560</v>
      </c>
      <c r="D16" s="8">
        <v>45656</v>
      </c>
      <c r="E16" s="8" t="s">
        <v>30</v>
      </c>
      <c r="F16" s="9" t="s">
        <v>118</v>
      </c>
      <c r="G16" s="9" t="s">
        <v>135</v>
      </c>
      <c r="H16" s="35" t="s">
        <v>136</v>
      </c>
      <c r="I16" s="21" t="s">
        <v>137</v>
      </c>
      <c r="J16" s="11">
        <v>3</v>
      </c>
      <c r="K16" s="9" t="s">
        <v>138</v>
      </c>
      <c r="L16" s="22" t="s">
        <v>139</v>
      </c>
      <c r="M16" s="7">
        <v>180</v>
      </c>
      <c r="N16" s="7">
        <v>210</v>
      </c>
      <c r="O16" s="7">
        <v>120</v>
      </c>
      <c r="P16" s="7" t="s">
        <v>37</v>
      </c>
      <c r="Q16" s="7">
        <f t="shared" si="0"/>
        <v>510</v>
      </c>
      <c r="R16" s="7">
        <v>90</v>
      </c>
      <c r="S16" s="7">
        <f t="shared" si="1"/>
        <v>600</v>
      </c>
      <c r="T16" s="23">
        <v>6</v>
      </c>
      <c r="U16" s="7">
        <v>1</v>
      </c>
      <c r="V16" s="7" t="s">
        <v>38</v>
      </c>
      <c r="W16" s="9" t="s">
        <v>132</v>
      </c>
      <c r="X16" s="9" t="s">
        <v>56</v>
      </c>
      <c r="Y16" s="7">
        <v>3</v>
      </c>
      <c r="Z16" s="9" t="s">
        <v>124</v>
      </c>
      <c r="AA16" s="9" t="s">
        <v>140</v>
      </c>
      <c r="AB16" s="9" t="s">
        <v>141</v>
      </c>
    </row>
    <row r="17" spans="1:28" s="14" customFormat="1" ht="21.75" customHeight="1" x14ac:dyDescent="0.2">
      <c r="A17" s="7">
        <v>15</v>
      </c>
      <c r="B17" s="7" t="s">
        <v>29</v>
      </c>
      <c r="C17" s="8">
        <v>44560</v>
      </c>
      <c r="D17" s="8">
        <v>45656</v>
      </c>
      <c r="E17" s="8" t="s">
        <v>30</v>
      </c>
      <c r="F17" s="9" t="s">
        <v>118</v>
      </c>
      <c r="G17" s="9" t="s">
        <v>135</v>
      </c>
      <c r="H17" s="7" t="s">
        <v>142</v>
      </c>
      <c r="I17" s="9" t="s">
        <v>143</v>
      </c>
      <c r="J17" s="11">
        <v>3</v>
      </c>
      <c r="K17" s="9" t="s">
        <v>144</v>
      </c>
      <c r="L17" s="9" t="s">
        <v>139</v>
      </c>
      <c r="M17" s="7">
        <v>180</v>
      </c>
      <c r="N17" s="7">
        <v>210</v>
      </c>
      <c r="O17" s="7">
        <v>120</v>
      </c>
      <c r="P17" s="7" t="s">
        <v>37</v>
      </c>
      <c r="Q17" s="18">
        <f t="shared" si="0"/>
        <v>510</v>
      </c>
      <c r="R17" s="7">
        <v>90</v>
      </c>
      <c r="S17" s="18">
        <f t="shared" si="1"/>
        <v>600</v>
      </c>
      <c r="T17" s="7">
        <v>6</v>
      </c>
      <c r="U17" s="7">
        <v>1</v>
      </c>
      <c r="V17" s="7" t="s">
        <v>38</v>
      </c>
      <c r="W17" s="9" t="s">
        <v>132</v>
      </c>
      <c r="X17" s="9" t="s">
        <v>56</v>
      </c>
      <c r="Y17" s="7">
        <v>3</v>
      </c>
      <c r="Z17" s="9" t="s">
        <v>124</v>
      </c>
      <c r="AA17" s="9" t="s">
        <v>145</v>
      </c>
      <c r="AB17" s="9" t="s">
        <v>146</v>
      </c>
    </row>
    <row r="18" spans="1:28" s="14" customFormat="1" ht="21.75" customHeight="1" x14ac:dyDescent="0.2">
      <c r="A18" s="7">
        <v>16</v>
      </c>
      <c r="B18" s="7" t="s">
        <v>29</v>
      </c>
      <c r="C18" s="8">
        <v>44560</v>
      </c>
      <c r="D18" s="8">
        <v>45656</v>
      </c>
      <c r="E18" s="8" t="s">
        <v>30</v>
      </c>
      <c r="F18" s="9" t="s">
        <v>59</v>
      </c>
      <c r="G18" s="9" t="s">
        <v>147</v>
      </c>
      <c r="H18" s="35" t="s">
        <v>148</v>
      </c>
      <c r="I18" s="9" t="s">
        <v>149</v>
      </c>
      <c r="J18" s="11">
        <v>3</v>
      </c>
      <c r="K18" s="9" t="s">
        <v>150</v>
      </c>
      <c r="L18" s="9" t="s">
        <v>139</v>
      </c>
      <c r="M18" s="7">
        <v>180</v>
      </c>
      <c r="N18" s="7">
        <v>210</v>
      </c>
      <c r="O18" s="7">
        <v>120</v>
      </c>
      <c r="P18" s="7" t="s">
        <v>37</v>
      </c>
      <c r="Q18" s="18">
        <f t="shared" si="0"/>
        <v>510</v>
      </c>
      <c r="R18" s="7">
        <v>90</v>
      </c>
      <c r="S18" s="18">
        <f t="shared" si="1"/>
        <v>600</v>
      </c>
      <c r="T18" s="7">
        <v>6</v>
      </c>
      <c r="U18" s="7">
        <v>1</v>
      </c>
      <c r="V18" s="7" t="s">
        <v>38</v>
      </c>
      <c r="W18" s="9" t="s">
        <v>132</v>
      </c>
      <c r="X18" s="9" t="s">
        <v>56</v>
      </c>
      <c r="Y18" s="7">
        <v>3</v>
      </c>
      <c r="Z18" s="9" t="s">
        <v>124</v>
      </c>
      <c r="AA18" s="9" t="s">
        <v>151</v>
      </c>
      <c r="AB18" s="9" t="s">
        <v>152</v>
      </c>
    </row>
    <row r="19" spans="1:28" s="14" customFormat="1" ht="21.75" customHeight="1" x14ac:dyDescent="0.2">
      <c r="A19" s="7">
        <v>17</v>
      </c>
      <c r="B19" s="7" t="s">
        <v>153</v>
      </c>
      <c r="C19" s="8">
        <v>44588</v>
      </c>
      <c r="D19" s="8">
        <v>45684</v>
      </c>
      <c r="E19" s="8" t="s">
        <v>30</v>
      </c>
      <c r="F19" s="9" t="s">
        <v>44</v>
      </c>
      <c r="G19" s="9" t="s">
        <v>154</v>
      </c>
      <c r="H19" s="35" t="s">
        <v>155</v>
      </c>
      <c r="I19" s="9" t="s">
        <v>156</v>
      </c>
      <c r="J19" s="11">
        <v>4</v>
      </c>
      <c r="K19" s="9" t="s">
        <v>157</v>
      </c>
      <c r="L19" s="9" t="s">
        <v>36</v>
      </c>
      <c r="M19" s="7">
        <v>120</v>
      </c>
      <c r="N19" s="7">
        <v>150</v>
      </c>
      <c r="O19" s="7">
        <v>120</v>
      </c>
      <c r="P19" s="7" t="s">
        <v>37</v>
      </c>
      <c r="Q19" s="7">
        <f t="shared" si="0"/>
        <v>390</v>
      </c>
      <c r="R19" s="7">
        <v>30</v>
      </c>
      <c r="S19" s="7">
        <f t="shared" si="1"/>
        <v>420</v>
      </c>
      <c r="T19" s="7">
        <v>3</v>
      </c>
      <c r="U19" s="7">
        <v>2</v>
      </c>
      <c r="V19" s="7" t="s">
        <v>38</v>
      </c>
      <c r="W19" s="9" t="s">
        <v>39</v>
      </c>
      <c r="X19" s="9" t="s">
        <v>40</v>
      </c>
      <c r="Y19" s="7">
        <v>1</v>
      </c>
      <c r="Z19" s="9" t="s">
        <v>41</v>
      </c>
      <c r="AA19" s="9" t="s">
        <v>158</v>
      </c>
      <c r="AB19" s="9" t="s">
        <v>159</v>
      </c>
    </row>
    <row r="20" spans="1:28" s="14" customFormat="1" ht="21.75" customHeight="1" x14ac:dyDescent="0.2">
      <c r="A20" s="7">
        <v>18</v>
      </c>
      <c r="B20" s="7" t="s">
        <v>153</v>
      </c>
      <c r="C20" s="8">
        <v>44588</v>
      </c>
      <c r="D20" s="8">
        <v>45684</v>
      </c>
      <c r="E20" s="8" t="s">
        <v>30</v>
      </c>
      <c r="F20" s="9" t="s">
        <v>44</v>
      </c>
      <c r="G20" s="9" t="s">
        <v>160</v>
      </c>
      <c r="H20" s="35" t="s">
        <v>161</v>
      </c>
      <c r="I20" s="9" t="s">
        <v>162</v>
      </c>
      <c r="J20" s="11">
        <v>4</v>
      </c>
      <c r="K20" s="9" t="s">
        <v>163</v>
      </c>
      <c r="L20" s="9" t="s">
        <v>36</v>
      </c>
      <c r="M20" s="7">
        <v>90</v>
      </c>
      <c r="N20" s="7">
        <v>150</v>
      </c>
      <c r="O20" s="7">
        <v>90</v>
      </c>
      <c r="P20" s="7">
        <v>180</v>
      </c>
      <c r="Q20" s="7">
        <f>SUM(M20:P20)</f>
        <v>510</v>
      </c>
      <c r="R20" s="7">
        <v>30</v>
      </c>
      <c r="S20" s="7">
        <f t="shared" si="1"/>
        <v>540</v>
      </c>
      <c r="T20" s="7">
        <v>3</v>
      </c>
      <c r="U20" s="7">
        <v>2</v>
      </c>
      <c r="V20" s="7" t="s">
        <v>38</v>
      </c>
      <c r="W20" s="9" t="s">
        <v>39</v>
      </c>
      <c r="X20" s="9" t="s">
        <v>40</v>
      </c>
      <c r="Y20" s="7">
        <v>1</v>
      </c>
      <c r="Z20" s="9" t="s">
        <v>81</v>
      </c>
      <c r="AA20" s="9" t="s">
        <v>164</v>
      </c>
      <c r="AB20" s="9" t="s">
        <v>165</v>
      </c>
    </row>
    <row r="21" spans="1:28" s="14" customFormat="1" ht="21.75" customHeight="1" x14ac:dyDescent="0.2">
      <c r="A21" s="7">
        <v>19</v>
      </c>
      <c r="B21" s="7" t="s">
        <v>153</v>
      </c>
      <c r="C21" s="8">
        <v>44588</v>
      </c>
      <c r="D21" s="8">
        <v>45684</v>
      </c>
      <c r="E21" s="8" t="s">
        <v>30</v>
      </c>
      <c r="F21" s="9" t="s">
        <v>118</v>
      </c>
      <c r="G21" s="9" t="s">
        <v>135</v>
      </c>
      <c r="H21" s="35" t="s">
        <v>166</v>
      </c>
      <c r="I21" s="9" t="s">
        <v>167</v>
      </c>
      <c r="J21" s="11">
        <v>3</v>
      </c>
      <c r="K21" s="9" t="s">
        <v>168</v>
      </c>
      <c r="L21" s="10" t="s">
        <v>123</v>
      </c>
      <c r="M21" s="7">
        <v>150</v>
      </c>
      <c r="N21" s="7">
        <v>210</v>
      </c>
      <c r="O21" s="7">
        <v>120</v>
      </c>
      <c r="P21" s="7" t="s">
        <v>37</v>
      </c>
      <c r="Q21" s="18">
        <f t="shared" si="0"/>
        <v>480</v>
      </c>
      <c r="R21" s="7">
        <v>60</v>
      </c>
      <c r="S21" s="18">
        <f t="shared" si="1"/>
        <v>540</v>
      </c>
      <c r="T21" s="7">
        <v>4</v>
      </c>
      <c r="U21" s="7">
        <v>1</v>
      </c>
      <c r="V21" s="7" t="s">
        <v>38</v>
      </c>
      <c r="W21" s="9" t="s">
        <v>39</v>
      </c>
      <c r="X21" s="9" t="s">
        <v>56</v>
      </c>
      <c r="Y21" s="7">
        <v>1</v>
      </c>
      <c r="Z21" s="9" t="s">
        <v>124</v>
      </c>
      <c r="AA21" s="9" t="s">
        <v>169</v>
      </c>
      <c r="AB21" s="9" t="s">
        <v>170</v>
      </c>
    </row>
    <row r="22" spans="1:28" s="14" customFormat="1" ht="21.75" customHeight="1" x14ac:dyDescent="0.2">
      <c r="A22" s="7">
        <v>20</v>
      </c>
      <c r="B22" s="7" t="s">
        <v>153</v>
      </c>
      <c r="C22" s="8">
        <v>44588</v>
      </c>
      <c r="D22" s="8">
        <v>45684</v>
      </c>
      <c r="E22" s="8" t="s">
        <v>30</v>
      </c>
      <c r="F22" s="9" t="s">
        <v>118</v>
      </c>
      <c r="G22" s="9" t="s">
        <v>135</v>
      </c>
      <c r="H22" s="35" t="s">
        <v>171</v>
      </c>
      <c r="I22" s="9" t="s">
        <v>172</v>
      </c>
      <c r="J22" s="11">
        <v>4</v>
      </c>
      <c r="K22" s="9" t="s">
        <v>173</v>
      </c>
      <c r="L22" s="10" t="s">
        <v>102</v>
      </c>
      <c r="M22" s="7">
        <v>150</v>
      </c>
      <c r="N22" s="7">
        <v>210</v>
      </c>
      <c r="O22" s="7">
        <v>120</v>
      </c>
      <c r="P22" s="7" t="s">
        <v>37</v>
      </c>
      <c r="Q22" s="7">
        <f>SUM(M22:O22)</f>
        <v>480</v>
      </c>
      <c r="R22" s="7">
        <v>60</v>
      </c>
      <c r="S22" s="7">
        <f t="shared" si="1"/>
        <v>540</v>
      </c>
      <c r="T22" s="7">
        <v>4</v>
      </c>
      <c r="U22" s="7">
        <v>1</v>
      </c>
      <c r="V22" s="7" t="s">
        <v>38</v>
      </c>
      <c r="W22" s="9" t="s">
        <v>73</v>
      </c>
      <c r="X22" s="9" t="s">
        <v>56</v>
      </c>
      <c r="Y22" s="7">
        <v>1</v>
      </c>
      <c r="Z22" s="9" t="s">
        <v>174</v>
      </c>
      <c r="AA22" s="9" t="s">
        <v>175</v>
      </c>
      <c r="AB22" s="9" t="s">
        <v>176</v>
      </c>
    </row>
    <row r="23" spans="1:28" s="14" customFormat="1" ht="21.75" customHeight="1" x14ac:dyDescent="0.2">
      <c r="A23" s="7">
        <v>21</v>
      </c>
      <c r="B23" s="7" t="s">
        <v>153</v>
      </c>
      <c r="C23" s="8">
        <v>44588</v>
      </c>
      <c r="D23" s="8">
        <v>45684</v>
      </c>
      <c r="E23" s="8" t="s">
        <v>30</v>
      </c>
      <c r="F23" s="9" t="s">
        <v>118</v>
      </c>
      <c r="G23" s="9" t="s">
        <v>135</v>
      </c>
      <c r="H23" s="35" t="s">
        <v>177</v>
      </c>
      <c r="I23" s="9" t="s">
        <v>178</v>
      </c>
      <c r="J23" s="11">
        <v>4</v>
      </c>
      <c r="K23" s="9" t="s">
        <v>179</v>
      </c>
      <c r="L23" s="10" t="s">
        <v>102</v>
      </c>
      <c r="M23" s="7">
        <v>150</v>
      </c>
      <c r="N23" s="7">
        <v>210</v>
      </c>
      <c r="O23" s="7">
        <v>120</v>
      </c>
      <c r="P23" s="7" t="s">
        <v>37</v>
      </c>
      <c r="Q23" s="7">
        <f t="shared" si="0"/>
        <v>480</v>
      </c>
      <c r="R23" s="7">
        <v>60</v>
      </c>
      <c r="S23" s="7">
        <f t="shared" si="1"/>
        <v>540</v>
      </c>
      <c r="T23" s="7">
        <v>4</v>
      </c>
      <c r="U23" s="7">
        <v>1</v>
      </c>
      <c r="V23" s="7" t="s">
        <v>38</v>
      </c>
      <c r="W23" s="9" t="s">
        <v>73</v>
      </c>
      <c r="X23" s="9" t="s">
        <v>56</v>
      </c>
      <c r="Y23" s="7">
        <v>1</v>
      </c>
      <c r="Z23" s="9" t="s">
        <v>124</v>
      </c>
      <c r="AA23" s="9" t="s">
        <v>180</v>
      </c>
      <c r="AB23" s="9" t="s">
        <v>181</v>
      </c>
    </row>
    <row r="24" spans="1:28" s="14" customFormat="1" ht="21.75" customHeight="1" x14ac:dyDescent="0.2">
      <c r="A24" s="7">
        <v>22</v>
      </c>
      <c r="B24" s="7" t="s">
        <v>153</v>
      </c>
      <c r="C24" s="8">
        <v>44588</v>
      </c>
      <c r="D24" s="8">
        <v>45684</v>
      </c>
      <c r="E24" s="8" t="s">
        <v>30</v>
      </c>
      <c r="F24" s="9" t="s">
        <v>118</v>
      </c>
      <c r="G24" s="9" t="s">
        <v>135</v>
      </c>
      <c r="H24" s="35" t="s">
        <v>182</v>
      </c>
      <c r="I24" s="9" t="s">
        <v>183</v>
      </c>
      <c r="J24" s="11">
        <v>3</v>
      </c>
      <c r="K24" s="9" t="s">
        <v>184</v>
      </c>
      <c r="L24" s="10" t="s">
        <v>123</v>
      </c>
      <c r="M24" s="7">
        <v>150</v>
      </c>
      <c r="N24" s="7">
        <v>210</v>
      </c>
      <c r="O24" s="7">
        <v>120</v>
      </c>
      <c r="P24" s="7" t="s">
        <v>37</v>
      </c>
      <c r="Q24" s="18">
        <f t="shared" si="0"/>
        <v>480</v>
      </c>
      <c r="R24" s="7">
        <v>60</v>
      </c>
      <c r="S24" s="18">
        <f t="shared" si="1"/>
        <v>540</v>
      </c>
      <c r="T24" s="7">
        <v>4</v>
      </c>
      <c r="U24" s="7">
        <v>1</v>
      </c>
      <c r="V24" s="7" t="s">
        <v>38</v>
      </c>
      <c r="W24" s="9" t="s">
        <v>39</v>
      </c>
      <c r="X24" s="9" t="s">
        <v>56</v>
      </c>
      <c r="Y24" s="7">
        <v>1</v>
      </c>
      <c r="Z24" s="9" t="s">
        <v>124</v>
      </c>
      <c r="AA24" s="9" t="s">
        <v>185</v>
      </c>
      <c r="AB24" s="9" t="s">
        <v>186</v>
      </c>
    </row>
    <row r="25" spans="1:28" s="14" customFormat="1" ht="21.75" customHeight="1" x14ac:dyDescent="0.2">
      <c r="A25" s="7">
        <v>23</v>
      </c>
      <c r="B25" s="7" t="s">
        <v>153</v>
      </c>
      <c r="C25" s="8">
        <v>44588</v>
      </c>
      <c r="D25" s="8">
        <v>45684</v>
      </c>
      <c r="E25" s="8" t="s">
        <v>30</v>
      </c>
      <c r="F25" s="9" t="s">
        <v>31</v>
      </c>
      <c r="G25" s="9" t="s">
        <v>98</v>
      </c>
      <c r="H25" s="35" t="s">
        <v>187</v>
      </c>
      <c r="I25" s="9" t="s">
        <v>188</v>
      </c>
      <c r="J25" s="11">
        <v>3</v>
      </c>
      <c r="K25" s="9" t="s">
        <v>189</v>
      </c>
      <c r="L25" s="10" t="s">
        <v>123</v>
      </c>
      <c r="M25" s="7">
        <v>150</v>
      </c>
      <c r="N25" s="7">
        <v>210</v>
      </c>
      <c r="O25" s="7">
        <v>120</v>
      </c>
      <c r="P25" s="7" t="s">
        <v>37</v>
      </c>
      <c r="Q25" s="18">
        <f t="shared" si="0"/>
        <v>480</v>
      </c>
      <c r="R25" s="7">
        <v>60</v>
      </c>
      <c r="S25" s="18">
        <f t="shared" si="1"/>
        <v>540</v>
      </c>
      <c r="T25" s="7">
        <v>4</v>
      </c>
      <c r="U25" s="7">
        <v>2</v>
      </c>
      <c r="V25" s="7" t="s">
        <v>38</v>
      </c>
      <c r="W25" s="9" t="s">
        <v>39</v>
      </c>
      <c r="X25" s="9" t="s">
        <v>56</v>
      </c>
      <c r="Y25" s="7">
        <v>1</v>
      </c>
      <c r="Z25" s="9" t="s">
        <v>190</v>
      </c>
      <c r="AA25" s="9" t="s">
        <v>191</v>
      </c>
      <c r="AB25" s="9" t="s">
        <v>192</v>
      </c>
    </row>
    <row r="26" spans="1:28" s="14" customFormat="1" ht="21.75" customHeight="1" x14ac:dyDescent="0.2">
      <c r="A26" s="7">
        <v>24</v>
      </c>
      <c r="B26" s="7" t="s">
        <v>153</v>
      </c>
      <c r="C26" s="8">
        <v>44588</v>
      </c>
      <c r="D26" s="8">
        <v>45684</v>
      </c>
      <c r="E26" s="8" t="s">
        <v>30</v>
      </c>
      <c r="F26" s="9" t="s">
        <v>59</v>
      </c>
      <c r="G26" s="9" t="s">
        <v>92</v>
      </c>
      <c r="H26" s="35" t="s">
        <v>193</v>
      </c>
      <c r="I26" s="9" t="s">
        <v>194</v>
      </c>
      <c r="J26" s="11">
        <v>3</v>
      </c>
      <c r="K26" s="9" t="s">
        <v>195</v>
      </c>
      <c r="L26" s="9" t="s">
        <v>131</v>
      </c>
      <c r="M26" s="7">
        <v>150</v>
      </c>
      <c r="N26" s="7">
        <v>210</v>
      </c>
      <c r="O26" s="7">
        <v>120</v>
      </c>
      <c r="P26" s="7" t="s">
        <v>37</v>
      </c>
      <c r="Q26" s="18">
        <f t="shared" si="0"/>
        <v>480</v>
      </c>
      <c r="R26" s="7">
        <v>60</v>
      </c>
      <c r="S26" s="18">
        <f t="shared" si="1"/>
        <v>540</v>
      </c>
      <c r="T26" s="7">
        <v>5</v>
      </c>
      <c r="U26" s="7">
        <v>1</v>
      </c>
      <c r="V26" s="7" t="s">
        <v>38</v>
      </c>
      <c r="W26" s="9" t="s">
        <v>132</v>
      </c>
      <c r="X26" s="9" t="s">
        <v>56</v>
      </c>
      <c r="Y26" s="7">
        <v>3</v>
      </c>
      <c r="Z26" s="9" t="s">
        <v>115</v>
      </c>
      <c r="AA26" s="9" t="s">
        <v>196</v>
      </c>
      <c r="AB26" s="9" t="s">
        <v>197</v>
      </c>
    </row>
    <row r="27" spans="1:28" s="14" customFormat="1" ht="21.75" customHeight="1" x14ac:dyDescent="0.2">
      <c r="A27" s="7">
        <v>25</v>
      </c>
      <c r="B27" s="7" t="s">
        <v>153</v>
      </c>
      <c r="C27" s="8">
        <v>44588</v>
      </c>
      <c r="D27" s="8">
        <v>45684</v>
      </c>
      <c r="E27" s="8" t="s">
        <v>30</v>
      </c>
      <c r="F27" s="9" t="s">
        <v>118</v>
      </c>
      <c r="G27" s="9" t="s">
        <v>119</v>
      </c>
      <c r="H27" s="35" t="s">
        <v>198</v>
      </c>
      <c r="I27" s="9" t="s">
        <v>199</v>
      </c>
      <c r="J27" s="11">
        <v>3</v>
      </c>
      <c r="K27" s="9" t="s">
        <v>200</v>
      </c>
      <c r="L27" s="9" t="s">
        <v>131</v>
      </c>
      <c r="M27" s="7">
        <v>150</v>
      </c>
      <c r="N27" s="7">
        <v>210</v>
      </c>
      <c r="O27" s="7">
        <v>120</v>
      </c>
      <c r="P27" s="7" t="s">
        <v>37</v>
      </c>
      <c r="Q27" s="18">
        <f t="shared" si="0"/>
        <v>480</v>
      </c>
      <c r="R27" s="7">
        <v>60</v>
      </c>
      <c r="S27" s="18">
        <f t="shared" si="1"/>
        <v>540</v>
      </c>
      <c r="T27" s="7">
        <v>5</v>
      </c>
      <c r="U27" s="7">
        <v>1</v>
      </c>
      <c r="V27" s="7" t="s">
        <v>38</v>
      </c>
      <c r="W27" s="9" t="s">
        <v>132</v>
      </c>
      <c r="X27" s="9" t="s">
        <v>56</v>
      </c>
      <c r="Y27" s="7">
        <v>3</v>
      </c>
      <c r="Z27" s="9" t="s">
        <v>124</v>
      </c>
      <c r="AA27" s="9" t="s">
        <v>201</v>
      </c>
      <c r="AB27" s="9" t="s">
        <v>202</v>
      </c>
    </row>
    <row r="28" spans="1:28" s="14" customFormat="1" ht="21.75" customHeight="1" x14ac:dyDescent="0.2">
      <c r="A28" s="7">
        <v>26</v>
      </c>
      <c r="B28" s="7" t="s">
        <v>153</v>
      </c>
      <c r="C28" s="8">
        <v>44588</v>
      </c>
      <c r="D28" s="8">
        <v>45684</v>
      </c>
      <c r="E28" s="8" t="s">
        <v>30</v>
      </c>
      <c r="F28" s="9" t="s">
        <v>44</v>
      </c>
      <c r="G28" s="9" t="s">
        <v>154</v>
      </c>
      <c r="H28" s="35" t="s">
        <v>203</v>
      </c>
      <c r="I28" s="9" t="s">
        <v>204</v>
      </c>
      <c r="J28" s="11">
        <v>3</v>
      </c>
      <c r="K28" s="9" t="s">
        <v>48</v>
      </c>
      <c r="L28" s="9" t="s">
        <v>205</v>
      </c>
      <c r="M28" s="7">
        <v>210</v>
      </c>
      <c r="N28" s="7">
        <v>240</v>
      </c>
      <c r="O28" s="7">
        <v>120</v>
      </c>
      <c r="P28" s="7" t="s">
        <v>37</v>
      </c>
      <c r="Q28" s="18">
        <f t="shared" si="0"/>
        <v>570</v>
      </c>
      <c r="R28" s="7">
        <v>60</v>
      </c>
      <c r="S28" s="18">
        <f t="shared" si="1"/>
        <v>630</v>
      </c>
      <c r="T28" s="7">
        <v>5</v>
      </c>
      <c r="U28" s="7">
        <v>2</v>
      </c>
      <c r="V28" s="7" t="s">
        <v>206</v>
      </c>
      <c r="W28" s="9" t="s">
        <v>39</v>
      </c>
      <c r="X28" s="9" t="s">
        <v>40</v>
      </c>
      <c r="Y28" s="7">
        <v>3</v>
      </c>
      <c r="Z28" s="9" t="s">
        <v>41</v>
      </c>
      <c r="AA28" s="9" t="s">
        <v>207</v>
      </c>
      <c r="AB28" s="9" t="s">
        <v>208</v>
      </c>
    </row>
    <row r="29" spans="1:28" s="14" customFormat="1" ht="21.75" customHeight="1" x14ac:dyDescent="0.2">
      <c r="A29" s="7">
        <v>27</v>
      </c>
      <c r="B29" s="7" t="s">
        <v>209</v>
      </c>
      <c r="C29" s="8">
        <v>44616</v>
      </c>
      <c r="D29" s="8">
        <v>45712</v>
      </c>
      <c r="E29" s="8" t="s">
        <v>30</v>
      </c>
      <c r="F29" s="9" t="s">
        <v>59</v>
      </c>
      <c r="G29" s="9" t="s">
        <v>60</v>
      </c>
      <c r="H29" s="35" t="s">
        <v>210</v>
      </c>
      <c r="I29" s="9" t="s">
        <v>211</v>
      </c>
      <c r="J29" s="11">
        <v>3</v>
      </c>
      <c r="K29" s="9" t="s">
        <v>212</v>
      </c>
      <c r="L29" s="9" t="s">
        <v>213</v>
      </c>
      <c r="M29" s="7">
        <v>120</v>
      </c>
      <c r="N29" s="7">
        <v>180</v>
      </c>
      <c r="O29" s="7">
        <v>120</v>
      </c>
      <c r="P29" s="7" t="s">
        <v>37</v>
      </c>
      <c r="Q29" s="18">
        <f t="shared" si="0"/>
        <v>420</v>
      </c>
      <c r="R29" s="7">
        <v>30</v>
      </c>
      <c r="S29" s="18">
        <f t="shared" si="1"/>
        <v>450</v>
      </c>
      <c r="T29" s="7">
        <v>3</v>
      </c>
      <c r="U29" s="7">
        <v>1</v>
      </c>
      <c r="V29" s="7" t="s">
        <v>38</v>
      </c>
      <c r="W29" s="9" t="s">
        <v>214</v>
      </c>
      <c r="X29" s="9" t="s">
        <v>56</v>
      </c>
      <c r="Y29" s="7">
        <v>1</v>
      </c>
      <c r="Z29" s="9" t="s">
        <v>64</v>
      </c>
      <c r="AA29" s="9" t="s">
        <v>215</v>
      </c>
      <c r="AB29" s="9" t="s">
        <v>216</v>
      </c>
    </row>
    <row r="30" spans="1:28" s="14" customFormat="1" ht="21.75" customHeight="1" x14ac:dyDescent="0.2">
      <c r="A30" s="7">
        <v>28</v>
      </c>
      <c r="B30" s="7" t="s">
        <v>209</v>
      </c>
      <c r="C30" s="8">
        <v>44616</v>
      </c>
      <c r="D30" s="8">
        <v>45712</v>
      </c>
      <c r="E30" s="8" t="s">
        <v>30</v>
      </c>
      <c r="F30" s="9" t="s">
        <v>31</v>
      </c>
      <c r="G30" s="9" t="s">
        <v>217</v>
      </c>
      <c r="H30" s="35" t="s">
        <v>218</v>
      </c>
      <c r="I30" s="9" t="s">
        <v>219</v>
      </c>
      <c r="J30" s="11">
        <v>3</v>
      </c>
      <c r="K30" s="9" t="s">
        <v>220</v>
      </c>
      <c r="L30" s="9" t="s">
        <v>213</v>
      </c>
      <c r="M30" s="7">
        <v>120</v>
      </c>
      <c r="N30" s="7">
        <v>180</v>
      </c>
      <c r="O30" s="7">
        <v>120</v>
      </c>
      <c r="P30" s="7" t="s">
        <v>37</v>
      </c>
      <c r="Q30" s="18">
        <f>SUM(M30:O30)</f>
        <v>420</v>
      </c>
      <c r="R30" s="7">
        <v>30</v>
      </c>
      <c r="S30" s="18">
        <f t="shared" si="1"/>
        <v>450</v>
      </c>
      <c r="T30" s="7">
        <v>3</v>
      </c>
      <c r="U30" s="7">
        <v>2</v>
      </c>
      <c r="V30" s="7" t="s">
        <v>38</v>
      </c>
      <c r="W30" s="9" t="s">
        <v>214</v>
      </c>
      <c r="X30" s="9" t="s">
        <v>56</v>
      </c>
      <c r="Y30" s="7">
        <v>1</v>
      </c>
      <c r="Z30" s="9" t="s">
        <v>221</v>
      </c>
      <c r="AA30" s="9" t="s">
        <v>222</v>
      </c>
      <c r="AB30" s="9" t="s">
        <v>223</v>
      </c>
    </row>
    <row r="31" spans="1:28" s="14" customFormat="1" ht="21.75" customHeight="1" x14ac:dyDescent="0.2">
      <c r="A31" s="7">
        <v>29</v>
      </c>
      <c r="B31" s="7" t="s">
        <v>209</v>
      </c>
      <c r="C31" s="8">
        <v>44616</v>
      </c>
      <c r="D31" s="8">
        <v>45712</v>
      </c>
      <c r="E31" s="8" t="s">
        <v>30</v>
      </c>
      <c r="F31" s="9" t="s">
        <v>59</v>
      </c>
      <c r="G31" s="9" t="s">
        <v>224</v>
      </c>
      <c r="H31" s="35" t="s">
        <v>225</v>
      </c>
      <c r="I31" s="9" t="s">
        <v>226</v>
      </c>
      <c r="J31" s="11">
        <v>3</v>
      </c>
      <c r="K31" s="9" t="s">
        <v>227</v>
      </c>
      <c r="L31" s="10" t="s">
        <v>123</v>
      </c>
      <c r="M31" s="7">
        <v>180</v>
      </c>
      <c r="N31" s="7">
        <v>210</v>
      </c>
      <c r="O31" s="7">
        <v>120</v>
      </c>
      <c r="P31" s="7" t="s">
        <v>37</v>
      </c>
      <c r="Q31" s="18">
        <f>SUM(M31:O31)</f>
        <v>510</v>
      </c>
      <c r="R31" s="7">
        <v>60</v>
      </c>
      <c r="S31" s="18">
        <f t="shared" si="1"/>
        <v>570</v>
      </c>
      <c r="T31" s="7">
        <v>4</v>
      </c>
      <c r="U31" s="7">
        <v>1</v>
      </c>
      <c r="V31" s="7" t="s">
        <v>38</v>
      </c>
      <c r="W31" s="9" t="s">
        <v>228</v>
      </c>
      <c r="X31" s="9" t="s">
        <v>56</v>
      </c>
      <c r="Y31" s="7">
        <v>1</v>
      </c>
      <c r="Z31" s="9" t="s">
        <v>64</v>
      </c>
      <c r="AA31" s="9" t="s">
        <v>229</v>
      </c>
      <c r="AB31" s="9" t="s">
        <v>230</v>
      </c>
    </row>
    <row r="32" spans="1:28" s="14" customFormat="1" ht="21.75" customHeight="1" x14ac:dyDescent="0.2">
      <c r="A32" s="7">
        <v>30</v>
      </c>
      <c r="B32" s="7" t="s">
        <v>209</v>
      </c>
      <c r="C32" s="8">
        <v>44616</v>
      </c>
      <c r="D32" s="8">
        <v>45712</v>
      </c>
      <c r="E32" s="8" t="s">
        <v>30</v>
      </c>
      <c r="F32" s="9" t="s">
        <v>31</v>
      </c>
      <c r="G32" s="9" t="s">
        <v>217</v>
      </c>
      <c r="H32" s="35" t="s">
        <v>231</v>
      </c>
      <c r="I32" s="9" t="s">
        <v>232</v>
      </c>
      <c r="J32" s="11">
        <v>4</v>
      </c>
      <c r="K32" s="9" t="s">
        <v>233</v>
      </c>
      <c r="L32" s="10" t="s">
        <v>234</v>
      </c>
      <c r="M32" s="7">
        <v>180</v>
      </c>
      <c r="N32" s="7">
        <v>210</v>
      </c>
      <c r="O32" s="7">
        <v>120</v>
      </c>
      <c r="P32" s="7" t="s">
        <v>37</v>
      </c>
      <c r="Q32" s="7">
        <f t="shared" ref="Q32:Q42" si="2">SUM(M32:O32)</f>
        <v>510</v>
      </c>
      <c r="R32" s="7">
        <v>60</v>
      </c>
      <c r="S32" s="7">
        <f t="shared" si="1"/>
        <v>570</v>
      </c>
      <c r="T32" s="7">
        <v>4</v>
      </c>
      <c r="U32" s="7">
        <v>2</v>
      </c>
      <c r="V32" s="7" t="s">
        <v>38</v>
      </c>
      <c r="W32" s="9" t="s">
        <v>228</v>
      </c>
      <c r="X32" s="9" t="s">
        <v>56</v>
      </c>
      <c r="Y32" s="7">
        <v>1</v>
      </c>
      <c r="Z32" s="9" t="s">
        <v>221</v>
      </c>
      <c r="AA32" s="9" t="s">
        <v>235</v>
      </c>
      <c r="AB32" s="9" t="s">
        <v>236</v>
      </c>
    </row>
    <row r="33" spans="1:29" s="14" customFormat="1" ht="21.75" customHeight="1" x14ac:dyDescent="0.2">
      <c r="A33" s="7">
        <v>31</v>
      </c>
      <c r="B33" s="7" t="s">
        <v>209</v>
      </c>
      <c r="C33" s="8">
        <v>44616</v>
      </c>
      <c r="D33" s="8">
        <v>45712</v>
      </c>
      <c r="E33" s="8" t="s">
        <v>30</v>
      </c>
      <c r="F33" s="9" t="s">
        <v>31</v>
      </c>
      <c r="G33" s="9" t="s">
        <v>217</v>
      </c>
      <c r="H33" s="35" t="s">
        <v>237</v>
      </c>
      <c r="I33" s="9" t="s">
        <v>238</v>
      </c>
      <c r="J33" s="11">
        <v>4</v>
      </c>
      <c r="K33" s="9" t="s">
        <v>239</v>
      </c>
      <c r="L33" s="10" t="s">
        <v>102</v>
      </c>
      <c r="M33" s="7">
        <v>180</v>
      </c>
      <c r="N33" s="7">
        <v>210</v>
      </c>
      <c r="O33" s="7">
        <v>120</v>
      </c>
      <c r="P33" s="7" t="s">
        <v>37</v>
      </c>
      <c r="Q33" s="7">
        <f t="shared" si="2"/>
        <v>510</v>
      </c>
      <c r="R33" s="7">
        <v>60</v>
      </c>
      <c r="S33" s="7">
        <f t="shared" si="1"/>
        <v>570</v>
      </c>
      <c r="T33" s="7">
        <v>4</v>
      </c>
      <c r="U33" s="7">
        <v>2</v>
      </c>
      <c r="V33" s="7" t="s">
        <v>38</v>
      </c>
      <c r="W33" s="9" t="s">
        <v>228</v>
      </c>
      <c r="X33" s="9" t="s">
        <v>56</v>
      </c>
      <c r="Y33" s="7">
        <v>1</v>
      </c>
      <c r="Z33" s="9" t="s">
        <v>221</v>
      </c>
      <c r="AA33" s="9" t="s">
        <v>240</v>
      </c>
      <c r="AB33" s="9" t="s">
        <v>241</v>
      </c>
    </row>
    <row r="34" spans="1:29" s="14" customFormat="1" ht="21.75" customHeight="1" x14ac:dyDescent="0.2">
      <c r="A34" s="7">
        <v>32</v>
      </c>
      <c r="B34" s="7" t="s">
        <v>209</v>
      </c>
      <c r="C34" s="8">
        <v>44616</v>
      </c>
      <c r="D34" s="8">
        <v>45712</v>
      </c>
      <c r="E34" s="8" t="s">
        <v>30</v>
      </c>
      <c r="F34" s="9" t="s">
        <v>118</v>
      </c>
      <c r="G34" s="9" t="s">
        <v>242</v>
      </c>
      <c r="H34" s="35" t="s">
        <v>243</v>
      </c>
      <c r="I34" s="9" t="s">
        <v>244</v>
      </c>
      <c r="J34" s="11">
        <v>4</v>
      </c>
      <c r="K34" s="9" t="s">
        <v>245</v>
      </c>
      <c r="L34" s="9" t="s">
        <v>205</v>
      </c>
      <c r="M34" s="7">
        <v>210</v>
      </c>
      <c r="N34" s="7">
        <v>270</v>
      </c>
      <c r="O34" s="7">
        <v>120</v>
      </c>
      <c r="P34" s="7" t="s">
        <v>37</v>
      </c>
      <c r="Q34" s="18">
        <f t="shared" si="2"/>
        <v>600</v>
      </c>
      <c r="R34" s="7">
        <v>60</v>
      </c>
      <c r="S34" s="18">
        <f t="shared" si="1"/>
        <v>660</v>
      </c>
      <c r="T34" s="7">
        <v>5</v>
      </c>
      <c r="U34" s="7">
        <v>1</v>
      </c>
      <c r="V34" s="7" t="s">
        <v>38</v>
      </c>
      <c r="W34" s="9" t="s">
        <v>246</v>
      </c>
      <c r="X34" s="9" t="s">
        <v>247</v>
      </c>
      <c r="Y34" s="7">
        <v>3</v>
      </c>
      <c r="Z34" s="9" t="s">
        <v>124</v>
      </c>
      <c r="AA34" s="9" t="s">
        <v>248</v>
      </c>
      <c r="AB34" s="9" t="s">
        <v>249</v>
      </c>
    </row>
    <row r="35" spans="1:29" s="14" customFormat="1" ht="21.75" customHeight="1" x14ac:dyDescent="0.2">
      <c r="A35" s="7">
        <v>33</v>
      </c>
      <c r="B35" s="7" t="s">
        <v>250</v>
      </c>
      <c r="C35" s="8">
        <v>44651</v>
      </c>
      <c r="D35" s="8">
        <v>45747</v>
      </c>
      <c r="E35" s="8" t="s">
        <v>30</v>
      </c>
      <c r="F35" s="9" t="s">
        <v>59</v>
      </c>
      <c r="G35" s="9" t="s">
        <v>60</v>
      </c>
      <c r="H35" s="35" t="s">
        <v>251</v>
      </c>
      <c r="I35" s="9" t="s">
        <v>252</v>
      </c>
      <c r="J35" s="11">
        <v>3</v>
      </c>
      <c r="K35" s="9" t="s">
        <v>253</v>
      </c>
      <c r="L35" s="10" t="s">
        <v>123</v>
      </c>
      <c r="M35" s="7">
        <v>180</v>
      </c>
      <c r="N35" s="7">
        <v>210</v>
      </c>
      <c r="O35" s="7">
        <v>120</v>
      </c>
      <c r="P35" s="7" t="s">
        <v>37</v>
      </c>
      <c r="Q35" s="18">
        <f t="shared" si="2"/>
        <v>510</v>
      </c>
      <c r="R35" s="7">
        <v>60</v>
      </c>
      <c r="S35" s="18">
        <f t="shared" si="1"/>
        <v>570</v>
      </c>
      <c r="T35" s="7">
        <v>4</v>
      </c>
      <c r="U35" s="7">
        <v>1</v>
      </c>
      <c r="V35" s="7" t="s">
        <v>38</v>
      </c>
      <c r="W35" s="9" t="s">
        <v>254</v>
      </c>
      <c r="X35" s="9" t="s">
        <v>56</v>
      </c>
      <c r="Y35" s="7">
        <v>1</v>
      </c>
      <c r="Z35" s="9" t="s">
        <v>74</v>
      </c>
      <c r="AA35" s="9" t="s">
        <v>255</v>
      </c>
      <c r="AB35" s="9" t="s">
        <v>256</v>
      </c>
    </row>
    <row r="36" spans="1:29" s="4" customFormat="1" ht="21.75" customHeight="1" x14ac:dyDescent="0.25">
      <c r="A36" s="7">
        <v>34</v>
      </c>
      <c r="B36" s="24" t="s">
        <v>250</v>
      </c>
      <c r="C36" s="25">
        <v>44651</v>
      </c>
      <c r="D36" s="25">
        <v>45747</v>
      </c>
      <c r="E36" s="25" t="s">
        <v>30</v>
      </c>
      <c r="F36" s="26" t="s">
        <v>118</v>
      </c>
      <c r="G36" s="26" t="s">
        <v>257</v>
      </c>
      <c r="H36" s="36" t="s">
        <v>258</v>
      </c>
      <c r="I36" s="26" t="s">
        <v>259</v>
      </c>
      <c r="J36" s="27">
        <v>3</v>
      </c>
      <c r="K36" s="26" t="s">
        <v>260</v>
      </c>
      <c r="L36" s="26" t="s">
        <v>205</v>
      </c>
      <c r="M36" s="24">
        <v>210</v>
      </c>
      <c r="N36" s="24">
        <v>270</v>
      </c>
      <c r="O36" s="24">
        <v>120</v>
      </c>
      <c r="P36" s="24" t="s">
        <v>37</v>
      </c>
      <c r="Q36" s="28">
        <f t="shared" si="2"/>
        <v>600</v>
      </c>
      <c r="R36" s="24">
        <v>60</v>
      </c>
      <c r="S36" s="28">
        <f t="shared" si="1"/>
        <v>660</v>
      </c>
      <c r="T36" s="24">
        <v>5</v>
      </c>
      <c r="U36" s="24">
        <v>1</v>
      </c>
      <c r="V36" s="24" t="s">
        <v>38</v>
      </c>
      <c r="W36" s="26" t="s">
        <v>132</v>
      </c>
      <c r="X36" s="26" t="s">
        <v>56</v>
      </c>
      <c r="Y36" s="24">
        <v>2</v>
      </c>
      <c r="Z36" s="26" t="s">
        <v>115</v>
      </c>
      <c r="AA36" s="26" t="s">
        <v>261</v>
      </c>
      <c r="AB36" s="26" t="s">
        <v>262</v>
      </c>
    </row>
    <row r="37" spans="1:29" s="14" customFormat="1" ht="21.75" customHeight="1" x14ac:dyDescent="0.2">
      <c r="A37" s="7">
        <v>35</v>
      </c>
      <c r="B37" s="7" t="s">
        <v>250</v>
      </c>
      <c r="C37" s="8">
        <v>44651</v>
      </c>
      <c r="D37" s="8">
        <v>45747</v>
      </c>
      <c r="E37" s="8" t="s">
        <v>30</v>
      </c>
      <c r="F37" s="9" t="s">
        <v>59</v>
      </c>
      <c r="G37" s="9" t="s">
        <v>263</v>
      </c>
      <c r="H37" s="35" t="s">
        <v>264</v>
      </c>
      <c r="I37" s="9" t="s">
        <v>265</v>
      </c>
      <c r="J37" s="11">
        <v>2</v>
      </c>
      <c r="K37" s="9" t="s">
        <v>266</v>
      </c>
      <c r="L37" s="9" t="s">
        <v>36</v>
      </c>
      <c r="M37" s="7">
        <v>120</v>
      </c>
      <c r="N37" s="7">
        <v>180</v>
      </c>
      <c r="O37" s="7">
        <v>120</v>
      </c>
      <c r="P37" s="7" t="s">
        <v>37</v>
      </c>
      <c r="Q37" s="7">
        <f t="shared" si="2"/>
        <v>420</v>
      </c>
      <c r="R37" s="7">
        <v>30</v>
      </c>
      <c r="S37" s="7">
        <f t="shared" si="1"/>
        <v>450</v>
      </c>
      <c r="T37" s="7">
        <v>3</v>
      </c>
      <c r="U37" s="7">
        <v>1</v>
      </c>
      <c r="V37" s="7" t="s">
        <v>38</v>
      </c>
      <c r="W37" s="29" t="s">
        <v>267</v>
      </c>
      <c r="X37" s="9" t="s">
        <v>268</v>
      </c>
      <c r="Y37" s="7">
        <v>3</v>
      </c>
      <c r="Z37" s="9" t="s">
        <v>269</v>
      </c>
      <c r="AA37" s="9" t="s">
        <v>271</v>
      </c>
      <c r="AB37" s="9" t="s">
        <v>272</v>
      </c>
    </row>
    <row r="38" spans="1:29" s="14" customFormat="1" ht="21.75" customHeight="1" x14ac:dyDescent="0.2">
      <c r="A38" s="7">
        <v>36</v>
      </c>
      <c r="B38" s="7" t="s">
        <v>250</v>
      </c>
      <c r="C38" s="8">
        <v>44651</v>
      </c>
      <c r="D38" s="8">
        <v>45747</v>
      </c>
      <c r="E38" s="8" t="s">
        <v>30</v>
      </c>
      <c r="F38" s="9" t="s">
        <v>59</v>
      </c>
      <c r="G38" s="9" t="s">
        <v>273</v>
      </c>
      <c r="H38" s="35" t="s">
        <v>274</v>
      </c>
      <c r="I38" s="9" t="s">
        <v>275</v>
      </c>
      <c r="J38" s="11">
        <v>2</v>
      </c>
      <c r="K38" s="9" t="s">
        <v>270</v>
      </c>
      <c r="L38" s="10" t="s">
        <v>276</v>
      </c>
      <c r="M38" s="7">
        <v>180</v>
      </c>
      <c r="N38" s="7">
        <v>210</v>
      </c>
      <c r="O38" s="7">
        <v>120</v>
      </c>
      <c r="P38" s="7" t="s">
        <v>37</v>
      </c>
      <c r="Q38" s="7">
        <f t="shared" si="2"/>
        <v>510</v>
      </c>
      <c r="R38" s="7">
        <v>60</v>
      </c>
      <c r="S38" s="7">
        <f t="shared" si="1"/>
        <v>570</v>
      </c>
      <c r="T38" s="7">
        <v>4</v>
      </c>
      <c r="U38" s="7">
        <v>1</v>
      </c>
      <c r="V38" s="7" t="s">
        <v>38</v>
      </c>
      <c r="W38" s="29" t="s">
        <v>277</v>
      </c>
      <c r="X38" s="9" t="s">
        <v>247</v>
      </c>
      <c r="Y38" s="7">
        <v>1</v>
      </c>
      <c r="Z38" s="9" t="s">
        <v>278</v>
      </c>
      <c r="AA38" s="9" t="s">
        <v>279</v>
      </c>
      <c r="AB38" s="9" t="s">
        <v>280</v>
      </c>
    </row>
    <row r="39" spans="1:29" s="14" customFormat="1" ht="21.75" customHeight="1" x14ac:dyDescent="0.2">
      <c r="A39" s="7">
        <v>37</v>
      </c>
      <c r="B39" s="7" t="s">
        <v>250</v>
      </c>
      <c r="C39" s="8">
        <v>44651</v>
      </c>
      <c r="D39" s="8">
        <v>45747</v>
      </c>
      <c r="E39" s="8" t="s">
        <v>30</v>
      </c>
      <c r="F39" s="9" t="s">
        <v>118</v>
      </c>
      <c r="G39" s="9" t="s">
        <v>281</v>
      </c>
      <c r="H39" s="35" t="s">
        <v>282</v>
      </c>
      <c r="I39" s="9" t="s">
        <v>283</v>
      </c>
      <c r="J39" s="11">
        <v>2</v>
      </c>
      <c r="K39" s="9" t="s">
        <v>284</v>
      </c>
      <c r="L39" s="10" t="s">
        <v>285</v>
      </c>
      <c r="M39" s="7">
        <v>180</v>
      </c>
      <c r="N39" s="7">
        <v>210</v>
      </c>
      <c r="O39" s="7">
        <v>120</v>
      </c>
      <c r="P39" s="7" t="s">
        <v>37</v>
      </c>
      <c r="Q39" s="7">
        <f t="shared" si="2"/>
        <v>510</v>
      </c>
      <c r="R39" s="7">
        <v>60</v>
      </c>
      <c r="S39" s="7">
        <f t="shared" si="1"/>
        <v>570</v>
      </c>
      <c r="T39" s="7">
        <v>4</v>
      </c>
      <c r="U39" s="7">
        <v>1</v>
      </c>
      <c r="V39" s="7" t="s">
        <v>38</v>
      </c>
      <c r="W39" s="29" t="s">
        <v>277</v>
      </c>
      <c r="X39" s="9" t="s">
        <v>247</v>
      </c>
      <c r="Y39" s="7">
        <v>1</v>
      </c>
      <c r="Z39" s="9" t="s">
        <v>278</v>
      </c>
      <c r="AA39" s="9" t="s">
        <v>286</v>
      </c>
      <c r="AB39" s="9" t="s">
        <v>287</v>
      </c>
    </row>
    <row r="40" spans="1:29" s="14" customFormat="1" ht="21.75" customHeight="1" x14ac:dyDescent="0.2">
      <c r="A40" s="7">
        <v>38</v>
      </c>
      <c r="B40" s="7" t="s">
        <v>250</v>
      </c>
      <c r="C40" s="8">
        <v>44651</v>
      </c>
      <c r="D40" s="8">
        <v>45747</v>
      </c>
      <c r="E40" s="8" t="s">
        <v>30</v>
      </c>
      <c r="F40" s="9" t="s">
        <v>118</v>
      </c>
      <c r="G40" s="9" t="s">
        <v>119</v>
      </c>
      <c r="H40" s="35" t="s">
        <v>288</v>
      </c>
      <c r="I40" s="9" t="s">
        <v>289</v>
      </c>
      <c r="J40" s="11">
        <v>2</v>
      </c>
      <c r="K40" s="9" t="s">
        <v>290</v>
      </c>
      <c r="L40" s="10" t="s">
        <v>291</v>
      </c>
      <c r="M40" s="7">
        <v>210</v>
      </c>
      <c r="N40" s="7">
        <v>270</v>
      </c>
      <c r="O40" s="7">
        <v>120</v>
      </c>
      <c r="P40" s="7" t="s">
        <v>37</v>
      </c>
      <c r="Q40" s="7">
        <f t="shared" si="2"/>
        <v>600</v>
      </c>
      <c r="R40" s="7">
        <v>60</v>
      </c>
      <c r="S40" s="7">
        <f t="shared" si="1"/>
        <v>660</v>
      </c>
      <c r="T40" s="7">
        <v>5</v>
      </c>
      <c r="U40" s="7">
        <v>1</v>
      </c>
      <c r="V40" s="7" t="s">
        <v>38</v>
      </c>
      <c r="W40" s="29" t="s">
        <v>277</v>
      </c>
      <c r="X40" s="9" t="s">
        <v>247</v>
      </c>
      <c r="Y40" s="7">
        <v>2</v>
      </c>
      <c r="Z40" s="9" t="s">
        <v>292</v>
      </c>
      <c r="AA40" s="9" t="s">
        <v>294</v>
      </c>
      <c r="AB40" s="9" t="s">
        <v>295</v>
      </c>
    </row>
    <row r="41" spans="1:29" s="14" customFormat="1" ht="21.75" customHeight="1" x14ac:dyDescent="0.2">
      <c r="A41" s="7">
        <v>39</v>
      </c>
      <c r="B41" s="7" t="s">
        <v>250</v>
      </c>
      <c r="C41" s="8">
        <v>44651</v>
      </c>
      <c r="D41" s="8">
        <v>45747</v>
      </c>
      <c r="E41" s="8" t="s">
        <v>30</v>
      </c>
      <c r="F41" s="9" t="s">
        <v>118</v>
      </c>
      <c r="G41" s="9" t="s">
        <v>119</v>
      </c>
      <c r="H41" s="35" t="s">
        <v>296</v>
      </c>
      <c r="I41" s="9" t="s">
        <v>297</v>
      </c>
      <c r="J41" s="11">
        <v>2</v>
      </c>
      <c r="K41" s="9" t="s">
        <v>293</v>
      </c>
      <c r="L41" s="9" t="s">
        <v>298</v>
      </c>
      <c r="M41" s="7">
        <v>240</v>
      </c>
      <c r="N41" s="7">
        <v>330</v>
      </c>
      <c r="O41" s="7">
        <v>120</v>
      </c>
      <c r="P41" s="7" t="s">
        <v>37</v>
      </c>
      <c r="Q41" s="7">
        <f t="shared" si="2"/>
        <v>690</v>
      </c>
      <c r="R41" s="7">
        <v>90</v>
      </c>
      <c r="S41" s="7">
        <f t="shared" si="1"/>
        <v>780</v>
      </c>
      <c r="T41" s="7">
        <v>6</v>
      </c>
      <c r="U41" s="7">
        <v>1</v>
      </c>
      <c r="V41" s="7" t="s">
        <v>38</v>
      </c>
      <c r="W41" s="29" t="s">
        <v>277</v>
      </c>
      <c r="X41" s="9" t="s">
        <v>247</v>
      </c>
      <c r="Y41" s="7">
        <v>2</v>
      </c>
      <c r="Z41" s="9" t="s">
        <v>292</v>
      </c>
      <c r="AA41" s="9" t="s">
        <v>299</v>
      </c>
      <c r="AB41" s="9" t="s">
        <v>300</v>
      </c>
    </row>
    <row r="42" spans="1:29" s="4" customFormat="1" ht="21.75" customHeight="1" x14ac:dyDescent="0.25">
      <c r="A42" s="7">
        <v>40</v>
      </c>
      <c r="B42" s="24" t="s">
        <v>301</v>
      </c>
      <c r="C42" s="25">
        <v>44707</v>
      </c>
      <c r="D42" s="25">
        <v>45803</v>
      </c>
      <c r="E42" s="25" t="s">
        <v>30</v>
      </c>
      <c r="F42" s="26" t="s">
        <v>118</v>
      </c>
      <c r="G42" s="26" t="s">
        <v>119</v>
      </c>
      <c r="H42" s="36" t="s">
        <v>302</v>
      </c>
      <c r="I42" s="26" t="s">
        <v>303</v>
      </c>
      <c r="J42" s="27">
        <v>2</v>
      </c>
      <c r="K42" s="26" t="s">
        <v>304</v>
      </c>
      <c r="L42" s="30" t="s">
        <v>123</v>
      </c>
      <c r="M42" s="24">
        <v>60</v>
      </c>
      <c r="N42" s="24">
        <v>150</v>
      </c>
      <c r="O42" s="24">
        <v>180</v>
      </c>
      <c r="P42" s="24" t="s">
        <v>37</v>
      </c>
      <c r="Q42" s="28">
        <f t="shared" si="2"/>
        <v>390</v>
      </c>
      <c r="R42" s="24">
        <v>60</v>
      </c>
      <c r="S42" s="28">
        <f t="shared" si="1"/>
        <v>450</v>
      </c>
      <c r="T42" s="24">
        <v>4</v>
      </c>
      <c r="U42" s="24">
        <v>1</v>
      </c>
      <c r="V42" s="24" t="s">
        <v>206</v>
      </c>
      <c r="W42" s="31" t="s">
        <v>39</v>
      </c>
      <c r="X42" s="26" t="s">
        <v>305</v>
      </c>
      <c r="Y42" s="24">
        <v>1</v>
      </c>
      <c r="Z42" s="26" t="s">
        <v>306</v>
      </c>
      <c r="AA42" s="26" t="s">
        <v>307</v>
      </c>
      <c r="AB42" s="26" t="s">
        <v>308</v>
      </c>
    </row>
    <row r="43" spans="1:29" s="4" customFormat="1" ht="21.75" customHeight="1" x14ac:dyDescent="0.25">
      <c r="A43" s="7">
        <v>41</v>
      </c>
      <c r="B43" s="24" t="s">
        <v>301</v>
      </c>
      <c r="C43" s="25">
        <v>44707</v>
      </c>
      <c r="D43" s="25">
        <v>45803</v>
      </c>
      <c r="E43" s="25" t="s">
        <v>30</v>
      </c>
      <c r="F43" s="26" t="s">
        <v>118</v>
      </c>
      <c r="G43" s="26" t="s">
        <v>119</v>
      </c>
      <c r="H43" s="24" t="s">
        <v>309</v>
      </c>
      <c r="I43" s="26" t="s">
        <v>310</v>
      </c>
      <c r="J43" s="27">
        <v>2</v>
      </c>
      <c r="K43" s="26" t="s">
        <v>311</v>
      </c>
      <c r="L43" s="26" t="s">
        <v>312</v>
      </c>
      <c r="M43" s="24">
        <v>120</v>
      </c>
      <c r="N43" s="24">
        <v>210</v>
      </c>
      <c r="O43" s="24">
        <v>210</v>
      </c>
      <c r="P43" s="24" t="s">
        <v>37</v>
      </c>
      <c r="Q43" s="28">
        <f>SUM(M43:O43)</f>
        <v>540</v>
      </c>
      <c r="R43" s="24">
        <v>60</v>
      </c>
      <c r="S43" s="28">
        <f t="shared" si="1"/>
        <v>600</v>
      </c>
      <c r="T43" s="24">
        <v>5</v>
      </c>
      <c r="U43" s="24">
        <v>1</v>
      </c>
      <c r="V43" s="24" t="s">
        <v>206</v>
      </c>
      <c r="W43" s="31" t="s">
        <v>313</v>
      </c>
      <c r="X43" s="26" t="s">
        <v>305</v>
      </c>
      <c r="Y43" s="24">
        <v>3</v>
      </c>
      <c r="Z43" s="26" t="s">
        <v>314</v>
      </c>
      <c r="AA43" s="26" t="s">
        <v>315</v>
      </c>
      <c r="AB43" s="26" t="s">
        <v>316</v>
      </c>
    </row>
    <row r="44" spans="1:29" s="14" customFormat="1" ht="21.75" customHeight="1" x14ac:dyDescent="0.2">
      <c r="A44" s="7">
        <v>42</v>
      </c>
      <c r="B44" s="7" t="s">
        <v>317</v>
      </c>
      <c r="C44" s="8">
        <v>44742</v>
      </c>
      <c r="D44" s="8">
        <v>45838</v>
      </c>
      <c r="E44" s="8" t="s">
        <v>30</v>
      </c>
      <c r="F44" s="9" t="s">
        <v>118</v>
      </c>
      <c r="G44" s="9" t="s">
        <v>281</v>
      </c>
      <c r="H44" s="7" t="s">
        <v>318</v>
      </c>
      <c r="I44" s="9" t="s">
        <v>319</v>
      </c>
      <c r="J44" s="11">
        <v>2</v>
      </c>
      <c r="K44" s="9" t="s">
        <v>320</v>
      </c>
      <c r="L44" s="9" t="s">
        <v>321</v>
      </c>
      <c r="M44" s="7">
        <v>120</v>
      </c>
      <c r="N44" s="7">
        <v>150</v>
      </c>
      <c r="O44" s="7">
        <v>120</v>
      </c>
      <c r="P44" s="7" t="s">
        <v>37</v>
      </c>
      <c r="Q44" s="18">
        <v>390</v>
      </c>
      <c r="R44" s="7">
        <v>30</v>
      </c>
      <c r="S44" s="18">
        <f t="shared" si="1"/>
        <v>420</v>
      </c>
      <c r="T44" s="7">
        <v>3</v>
      </c>
      <c r="U44" s="7">
        <v>1</v>
      </c>
      <c r="V44" s="7" t="s">
        <v>38</v>
      </c>
      <c r="W44" s="29" t="s">
        <v>322</v>
      </c>
      <c r="X44" s="9" t="s">
        <v>305</v>
      </c>
      <c r="Y44" s="7">
        <v>1</v>
      </c>
      <c r="Z44" s="9" t="s">
        <v>323</v>
      </c>
      <c r="AA44" s="9" t="s">
        <v>324</v>
      </c>
      <c r="AB44" s="9" t="s">
        <v>126</v>
      </c>
    </row>
    <row r="45" spans="1:29" s="14" customFormat="1" ht="21.75" customHeight="1" x14ac:dyDescent="0.2">
      <c r="A45" s="7">
        <v>43</v>
      </c>
      <c r="B45" s="7" t="s">
        <v>317</v>
      </c>
      <c r="C45" s="8">
        <v>44742</v>
      </c>
      <c r="D45" s="8">
        <v>45838</v>
      </c>
      <c r="E45" s="8" t="s">
        <v>30</v>
      </c>
      <c r="F45" s="9" t="s">
        <v>118</v>
      </c>
      <c r="G45" s="9" t="s">
        <v>281</v>
      </c>
      <c r="H45" s="7" t="s">
        <v>325</v>
      </c>
      <c r="I45" s="9" t="s">
        <v>326</v>
      </c>
      <c r="J45" s="11">
        <v>2</v>
      </c>
      <c r="K45" s="9" t="s">
        <v>327</v>
      </c>
      <c r="L45" s="9" t="s">
        <v>321</v>
      </c>
      <c r="M45" s="7">
        <v>120</v>
      </c>
      <c r="N45" s="7">
        <v>150</v>
      </c>
      <c r="O45" s="7">
        <v>120</v>
      </c>
      <c r="P45" s="7" t="s">
        <v>37</v>
      </c>
      <c r="Q45" s="18">
        <v>390</v>
      </c>
      <c r="R45" s="7">
        <v>30</v>
      </c>
      <c r="S45" s="18">
        <f t="shared" si="1"/>
        <v>420</v>
      </c>
      <c r="T45" s="7">
        <v>3</v>
      </c>
      <c r="U45" s="7">
        <v>1</v>
      </c>
      <c r="V45" s="7" t="s">
        <v>38</v>
      </c>
      <c r="W45" s="29" t="s">
        <v>322</v>
      </c>
      <c r="X45" s="9" t="s">
        <v>305</v>
      </c>
      <c r="Y45" s="7">
        <v>1</v>
      </c>
      <c r="Z45" s="9" t="s">
        <v>328</v>
      </c>
      <c r="AA45" s="9" t="s">
        <v>329</v>
      </c>
      <c r="AB45" s="9" t="s">
        <v>330</v>
      </c>
    </row>
    <row r="46" spans="1:29" s="4" customFormat="1" ht="21.75" customHeight="1" x14ac:dyDescent="0.25">
      <c r="A46" s="7">
        <v>44</v>
      </c>
      <c r="B46" s="24" t="s">
        <v>317</v>
      </c>
      <c r="C46" s="25">
        <v>44742</v>
      </c>
      <c r="D46" s="25">
        <v>45838</v>
      </c>
      <c r="E46" s="25" t="s">
        <v>30</v>
      </c>
      <c r="F46" s="26" t="s">
        <v>118</v>
      </c>
      <c r="G46" s="26" t="s">
        <v>135</v>
      </c>
      <c r="H46" s="24" t="s">
        <v>331</v>
      </c>
      <c r="I46" s="26" t="s">
        <v>121</v>
      </c>
      <c r="J46" s="27">
        <v>2</v>
      </c>
      <c r="K46" s="26" t="s">
        <v>332</v>
      </c>
      <c r="L46" s="26" t="s">
        <v>321</v>
      </c>
      <c r="M46" s="24">
        <v>90</v>
      </c>
      <c r="N46" s="24">
        <v>150</v>
      </c>
      <c r="O46" s="24">
        <v>120</v>
      </c>
      <c r="P46" s="24">
        <v>360</v>
      </c>
      <c r="Q46" s="28">
        <f>SUM(M46:P46)</f>
        <v>720</v>
      </c>
      <c r="R46" s="24">
        <v>30</v>
      </c>
      <c r="S46" s="28">
        <f t="shared" si="1"/>
        <v>750</v>
      </c>
      <c r="T46" s="24">
        <v>3</v>
      </c>
      <c r="U46" s="24">
        <v>1</v>
      </c>
      <c r="V46" s="24" t="s">
        <v>38</v>
      </c>
      <c r="W46" s="31" t="s">
        <v>365</v>
      </c>
      <c r="X46" s="26" t="s">
        <v>305</v>
      </c>
      <c r="Y46" s="24">
        <v>1</v>
      </c>
      <c r="Z46" s="26" t="s">
        <v>323</v>
      </c>
      <c r="AA46" s="26" t="s">
        <v>333</v>
      </c>
      <c r="AB46" s="26" t="s">
        <v>334</v>
      </c>
      <c r="AC46" s="4" t="s">
        <v>335</v>
      </c>
    </row>
    <row r="47" spans="1:29" s="14" customFormat="1" ht="21.75" customHeight="1" x14ac:dyDescent="0.2">
      <c r="A47" s="7">
        <v>45</v>
      </c>
      <c r="B47" s="7" t="s">
        <v>317</v>
      </c>
      <c r="C47" s="8">
        <v>44742</v>
      </c>
      <c r="D47" s="8">
        <v>45838</v>
      </c>
      <c r="E47" s="8" t="s">
        <v>30</v>
      </c>
      <c r="F47" s="9" t="s">
        <v>118</v>
      </c>
      <c r="G47" s="9" t="s">
        <v>135</v>
      </c>
      <c r="H47" s="7" t="s">
        <v>336</v>
      </c>
      <c r="I47" s="9" t="s">
        <v>337</v>
      </c>
      <c r="J47" s="11">
        <v>2</v>
      </c>
      <c r="K47" s="9" t="s">
        <v>338</v>
      </c>
      <c r="L47" s="9" t="s">
        <v>321</v>
      </c>
      <c r="M47" s="7">
        <v>120</v>
      </c>
      <c r="N47" s="7">
        <v>150</v>
      </c>
      <c r="O47" s="7">
        <v>120</v>
      </c>
      <c r="P47" s="7" t="s">
        <v>37</v>
      </c>
      <c r="Q47" s="18">
        <v>390</v>
      </c>
      <c r="R47" s="7">
        <v>30</v>
      </c>
      <c r="S47" s="18">
        <f t="shared" si="1"/>
        <v>420</v>
      </c>
      <c r="T47" s="7">
        <v>3</v>
      </c>
      <c r="U47" s="7">
        <v>1</v>
      </c>
      <c r="V47" s="7" t="s">
        <v>38</v>
      </c>
      <c r="W47" s="29" t="s">
        <v>322</v>
      </c>
      <c r="X47" s="9" t="s">
        <v>305</v>
      </c>
      <c r="Y47" s="7">
        <v>1</v>
      </c>
      <c r="Z47" s="9" t="s">
        <v>339</v>
      </c>
      <c r="AA47" s="9" t="s">
        <v>340</v>
      </c>
      <c r="AB47" s="9" t="s">
        <v>341</v>
      </c>
    </row>
    <row r="48" spans="1:29" s="14" customFormat="1" ht="21.75" customHeight="1" x14ac:dyDescent="0.2">
      <c r="A48" s="7">
        <v>46</v>
      </c>
      <c r="B48" s="7" t="s">
        <v>317</v>
      </c>
      <c r="C48" s="8">
        <v>44742</v>
      </c>
      <c r="D48" s="8">
        <v>45838</v>
      </c>
      <c r="E48" s="8" t="s">
        <v>30</v>
      </c>
      <c r="F48" s="9" t="s">
        <v>118</v>
      </c>
      <c r="G48" s="9" t="s">
        <v>342</v>
      </c>
      <c r="H48" s="7" t="s">
        <v>343</v>
      </c>
      <c r="I48" s="9" t="s">
        <v>344</v>
      </c>
      <c r="J48" s="11">
        <v>2</v>
      </c>
      <c r="K48" s="9" t="s">
        <v>345</v>
      </c>
      <c r="L48" s="10" t="s">
        <v>123</v>
      </c>
      <c r="M48" s="7">
        <v>120</v>
      </c>
      <c r="N48" s="7">
        <v>210</v>
      </c>
      <c r="O48" s="7">
        <v>120</v>
      </c>
      <c r="P48" s="7" t="s">
        <v>37</v>
      </c>
      <c r="Q48" s="18">
        <f t="shared" ref="Q48:Q51" si="3">SUM(M48:O48)</f>
        <v>450</v>
      </c>
      <c r="R48" s="7">
        <v>60</v>
      </c>
      <c r="S48" s="18">
        <f t="shared" si="1"/>
        <v>510</v>
      </c>
      <c r="T48" s="7">
        <v>4</v>
      </c>
      <c r="U48" s="7">
        <v>1</v>
      </c>
      <c r="V48" s="7" t="s">
        <v>38</v>
      </c>
      <c r="W48" s="29" t="s">
        <v>39</v>
      </c>
      <c r="X48" s="9" t="s">
        <v>305</v>
      </c>
      <c r="Y48" s="7">
        <v>1</v>
      </c>
      <c r="Z48" s="9" t="s">
        <v>323</v>
      </c>
      <c r="AA48" s="9" t="s">
        <v>346</v>
      </c>
      <c r="AB48" s="9" t="s">
        <v>347</v>
      </c>
    </row>
    <row r="49" spans="1:28" s="14" customFormat="1" ht="21.75" customHeight="1" x14ac:dyDescent="0.2">
      <c r="A49" s="7">
        <v>47</v>
      </c>
      <c r="B49" s="7" t="s">
        <v>317</v>
      </c>
      <c r="C49" s="8">
        <v>44742</v>
      </c>
      <c r="D49" s="8">
        <v>45838</v>
      </c>
      <c r="E49" s="8" t="s">
        <v>30</v>
      </c>
      <c r="F49" s="9" t="s">
        <v>118</v>
      </c>
      <c r="G49" s="9" t="s">
        <v>135</v>
      </c>
      <c r="H49" s="7" t="s">
        <v>348</v>
      </c>
      <c r="I49" s="9" t="s">
        <v>349</v>
      </c>
      <c r="J49" s="11">
        <v>2</v>
      </c>
      <c r="K49" s="9" t="s">
        <v>350</v>
      </c>
      <c r="L49" s="10" t="s">
        <v>123</v>
      </c>
      <c r="M49" s="7">
        <v>120</v>
      </c>
      <c r="N49" s="7">
        <v>210</v>
      </c>
      <c r="O49" s="7">
        <v>120</v>
      </c>
      <c r="P49" s="7" t="s">
        <v>37</v>
      </c>
      <c r="Q49" s="18">
        <f t="shared" si="3"/>
        <v>450</v>
      </c>
      <c r="R49" s="7">
        <v>60</v>
      </c>
      <c r="S49" s="18">
        <f t="shared" si="1"/>
        <v>510</v>
      </c>
      <c r="T49" s="7">
        <v>4</v>
      </c>
      <c r="U49" s="7">
        <v>1</v>
      </c>
      <c r="V49" s="7" t="s">
        <v>38</v>
      </c>
      <c r="W49" s="29" t="s">
        <v>39</v>
      </c>
      <c r="X49" s="9" t="s">
        <v>305</v>
      </c>
      <c r="Y49" s="7">
        <v>1</v>
      </c>
      <c r="Z49" s="9" t="s">
        <v>323</v>
      </c>
      <c r="AA49" s="9" t="s">
        <v>351</v>
      </c>
      <c r="AB49" s="9" t="s">
        <v>341</v>
      </c>
    </row>
    <row r="50" spans="1:28" s="14" customFormat="1" ht="21.75" customHeight="1" x14ac:dyDescent="0.2">
      <c r="A50" s="7">
        <v>48</v>
      </c>
      <c r="B50" s="7" t="s">
        <v>317</v>
      </c>
      <c r="C50" s="8">
        <v>44742</v>
      </c>
      <c r="D50" s="8">
        <v>45838</v>
      </c>
      <c r="E50" s="8" t="s">
        <v>30</v>
      </c>
      <c r="F50" s="9" t="s">
        <v>118</v>
      </c>
      <c r="G50" s="9" t="s">
        <v>352</v>
      </c>
      <c r="H50" s="7" t="s">
        <v>353</v>
      </c>
      <c r="I50" s="9" t="s">
        <v>354</v>
      </c>
      <c r="J50" s="11">
        <v>2</v>
      </c>
      <c r="K50" s="9" t="s">
        <v>355</v>
      </c>
      <c r="L50" s="9" t="s">
        <v>356</v>
      </c>
      <c r="M50" s="7">
        <v>180</v>
      </c>
      <c r="N50" s="7">
        <v>270</v>
      </c>
      <c r="O50" s="7">
        <v>120</v>
      </c>
      <c r="P50" s="7" t="s">
        <v>37</v>
      </c>
      <c r="Q50" s="18">
        <f t="shared" si="3"/>
        <v>570</v>
      </c>
      <c r="R50" s="7">
        <v>60</v>
      </c>
      <c r="S50" s="18">
        <f t="shared" si="1"/>
        <v>630</v>
      </c>
      <c r="T50" s="7">
        <v>5</v>
      </c>
      <c r="U50" s="7">
        <v>1</v>
      </c>
      <c r="V50" s="7" t="s">
        <v>38</v>
      </c>
      <c r="W50" s="29" t="s">
        <v>357</v>
      </c>
      <c r="X50" s="9" t="s">
        <v>358</v>
      </c>
      <c r="Y50" s="7">
        <v>1</v>
      </c>
      <c r="Z50" s="9" t="s">
        <v>323</v>
      </c>
      <c r="AA50" s="9" t="s">
        <v>359</v>
      </c>
      <c r="AB50" s="9" t="s">
        <v>341</v>
      </c>
    </row>
    <row r="51" spans="1:28" s="14" customFormat="1" ht="21.75" customHeight="1" x14ac:dyDescent="0.2">
      <c r="A51" s="7">
        <v>49</v>
      </c>
      <c r="B51" s="7" t="s">
        <v>317</v>
      </c>
      <c r="C51" s="8">
        <v>44742</v>
      </c>
      <c r="D51" s="8">
        <v>45838</v>
      </c>
      <c r="E51" s="8" t="s">
        <v>30</v>
      </c>
      <c r="F51" s="9" t="s">
        <v>118</v>
      </c>
      <c r="G51" s="9" t="s">
        <v>135</v>
      </c>
      <c r="H51" s="7" t="s">
        <v>360</v>
      </c>
      <c r="I51" s="9" t="s">
        <v>361</v>
      </c>
      <c r="J51" s="11">
        <v>2</v>
      </c>
      <c r="K51" s="9" t="s">
        <v>362</v>
      </c>
      <c r="L51" s="9" t="s">
        <v>356</v>
      </c>
      <c r="M51" s="7">
        <v>180</v>
      </c>
      <c r="N51" s="7">
        <v>270</v>
      </c>
      <c r="O51" s="7">
        <v>120</v>
      </c>
      <c r="P51" s="7" t="s">
        <v>37</v>
      </c>
      <c r="Q51" s="18">
        <f t="shared" si="3"/>
        <v>570</v>
      </c>
      <c r="R51" s="7">
        <v>60</v>
      </c>
      <c r="S51" s="18">
        <f t="shared" si="1"/>
        <v>630</v>
      </c>
      <c r="T51" s="7">
        <v>5</v>
      </c>
      <c r="U51" s="7">
        <v>1</v>
      </c>
      <c r="V51" s="7" t="s">
        <v>38</v>
      </c>
      <c r="W51" s="29" t="s">
        <v>357</v>
      </c>
      <c r="X51" s="9" t="s">
        <v>358</v>
      </c>
      <c r="Y51" s="7">
        <v>1</v>
      </c>
      <c r="Z51" s="9" t="s">
        <v>323</v>
      </c>
      <c r="AA51" s="9" t="s">
        <v>363</v>
      </c>
      <c r="AB51" s="9" t="s">
        <v>364</v>
      </c>
    </row>
    <row r="52" spans="1:28" ht="21.75" customHeight="1" x14ac:dyDescent="0.25">
      <c r="J52" s="33"/>
      <c r="K52" s="33"/>
    </row>
    <row r="53" spans="1:28" ht="21.75" customHeight="1" x14ac:dyDescent="0.25">
      <c r="J53" s="33"/>
      <c r="K53" s="33"/>
    </row>
    <row r="54" spans="1:28" ht="21.75" customHeight="1" x14ac:dyDescent="0.25"/>
    <row r="55" spans="1:28" ht="21.75" customHeight="1" x14ac:dyDescent="0.25"/>
    <row r="56" spans="1:28" ht="21.75" customHeight="1" x14ac:dyDescent="0.25"/>
    <row r="57" spans="1:28" ht="21.75" customHeight="1" x14ac:dyDescent="0.25"/>
    <row r="58" spans="1:28" ht="21.75" customHeight="1" x14ac:dyDescent="0.25"/>
    <row r="59" spans="1:28" ht="21.75" customHeight="1" x14ac:dyDescent="0.25"/>
    <row r="60" spans="1:28" ht="21.75" customHeight="1" x14ac:dyDescent="0.25"/>
    <row r="61" spans="1:28" ht="21.75" customHeight="1" x14ac:dyDescent="0.25"/>
    <row r="62" spans="1:28" ht="21.75" customHeight="1" x14ac:dyDescent="0.25"/>
    <row r="63" spans="1:28" ht="21.75" customHeight="1" x14ac:dyDescent="0.25"/>
    <row r="64" spans="1:28" ht="21.75" customHeight="1" x14ac:dyDescent="0.25"/>
    <row r="65" ht="21.75" customHeight="1" x14ac:dyDescent="0.25"/>
    <row r="66" ht="21.75" customHeight="1" x14ac:dyDescent="0.25"/>
    <row r="67" ht="21.75" customHeight="1" x14ac:dyDescent="0.25"/>
    <row r="68" ht="21.75" customHeight="1" x14ac:dyDescent="0.25"/>
    <row r="69" ht="21.75" customHeight="1" x14ac:dyDescent="0.25"/>
    <row r="70" ht="21.75" customHeight="1" x14ac:dyDescent="0.25"/>
    <row r="71" ht="21.75" customHeight="1" x14ac:dyDescent="0.25"/>
    <row r="72" ht="21.75" customHeight="1" x14ac:dyDescent="0.25"/>
    <row r="73" ht="21.75" customHeight="1" x14ac:dyDescent="0.25"/>
    <row r="74" ht="21.75" customHeight="1" x14ac:dyDescent="0.25"/>
    <row r="75" ht="21.75" customHeight="1" x14ac:dyDescent="0.25"/>
    <row r="76" ht="21.75" customHeight="1" x14ac:dyDescent="0.25"/>
    <row r="77" ht="21.75" customHeight="1" x14ac:dyDescent="0.25"/>
    <row r="78" ht="21.75" customHeight="1" x14ac:dyDescent="0.25"/>
    <row r="79" ht="21.75" customHeight="1" x14ac:dyDescent="0.25"/>
    <row r="80" ht="21.75" customHeight="1" x14ac:dyDescent="0.25"/>
    <row r="81" ht="21.75" customHeight="1" x14ac:dyDescent="0.25"/>
    <row r="82" ht="21.75" customHeight="1" x14ac:dyDescent="0.25"/>
    <row r="83" ht="21.75" customHeight="1" x14ac:dyDescent="0.25"/>
    <row r="84" ht="21.75" customHeight="1" x14ac:dyDescent="0.25"/>
    <row r="85" ht="21.75" customHeight="1" x14ac:dyDescent="0.25"/>
    <row r="86" ht="21.75" customHeight="1" x14ac:dyDescent="0.25"/>
    <row r="87" ht="21.75" customHeight="1" x14ac:dyDescent="0.25"/>
    <row r="88" ht="21.75" customHeight="1" x14ac:dyDescent="0.25"/>
    <row r="89" ht="21.75" customHeight="1" x14ac:dyDescent="0.25"/>
    <row r="90" ht="21.75" customHeight="1" x14ac:dyDescent="0.25"/>
    <row r="91" ht="21.75" customHeight="1" x14ac:dyDescent="0.25"/>
    <row r="92" ht="21.75" customHeight="1" x14ac:dyDescent="0.25"/>
    <row r="93" ht="21.75" customHeight="1" x14ac:dyDescent="0.25"/>
    <row r="94" ht="21.75" customHeight="1" x14ac:dyDescent="0.25"/>
    <row r="95" ht="21.75" customHeight="1" x14ac:dyDescent="0.25"/>
    <row r="96" ht="21.75" customHeight="1" x14ac:dyDescent="0.25"/>
    <row r="97" ht="21.75" customHeight="1" x14ac:dyDescent="0.25"/>
    <row r="98" ht="21.75" customHeight="1" x14ac:dyDescent="0.25"/>
    <row r="99" ht="21.75" customHeight="1" x14ac:dyDescent="0.25"/>
    <row r="100" ht="21.75" customHeight="1" x14ac:dyDescent="0.25"/>
    <row r="101" ht="21.75" customHeight="1" x14ac:dyDescent="0.25"/>
    <row r="102" ht="21.75" customHeight="1" x14ac:dyDescent="0.25"/>
    <row r="103" ht="21.75" customHeight="1" x14ac:dyDescent="0.25"/>
    <row r="104" ht="21.75" customHeight="1" x14ac:dyDescent="0.25"/>
    <row r="105" ht="21.75" customHeight="1" x14ac:dyDescent="0.25"/>
    <row r="106" ht="21.75" customHeight="1" x14ac:dyDescent="0.25"/>
    <row r="107" ht="21.75" customHeight="1" x14ac:dyDescent="0.25"/>
    <row r="108" ht="21.75" customHeight="1" x14ac:dyDescent="0.25"/>
    <row r="109" ht="21.75" customHeight="1" x14ac:dyDescent="0.25"/>
    <row r="110" ht="21.75" customHeight="1" x14ac:dyDescent="0.25"/>
    <row r="111" ht="21.75" customHeight="1" x14ac:dyDescent="0.25"/>
    <row r="112" ht="21.75" customHeight="1" x14ac:dyDescent="0.25"/>
    <row r="113" ht="21.75" customHeight="1" x14ac:dyDescent="0.25"/>
    <row r="114" ht="21.75" customHeight="1" x14ac:dyDescent="0.25"/>
    <row r="115" ht="21.75" customHeight="1" x14ac:dyDescent="0.25"/>
    <row r="116" ht="21.75" customHeight="1" x14ac:dyDescent="0.25"/>
    <row r="117" ht="21.75" customHeight="1" x14ac:dyDescent="0.25"/>
    <row r="118" ht="21.75" customHeight="1" x14ac:dyDescent="0.25"/>
    <row r="119" ht="21.75" customHeight="1" x14ac:dyDescent="0.25"/>
    <row r="120" ht="21.75" customHeight="1" x14ac:dyDescent="0.25"/>
    <row r="121" ht="21.75" customHeight="1" x14ac:dyDescent="0.25"/>
    <row r="122" ht="21.75" customHeight="1" x14ac:dyDescent="0.25"/>
    <row r="123" ht="21.75" customHeight="1" x14ac:dyDescent="0.25"/>
    <row r="124" ht="21.75" customHeight="1" x14ac:dyDescent="0.25"/>
    <row r="125" ht="21.75" customHeight="1" x14ac:dyDescent="0.25"/>
    <row r="126" ht="21.75" customHeight="1" x14ac:dyDescent="0.25"/>
    <row r="127" ht="21.75" customHeight="1" x14ac:dyDescent="0.25"/>
    <row r="128" ht="21.75" customHeight="1" x14ac:dyDescent="0.25"/>
    <row r="129" ht="21.75" customHeight="1" x14ac:dyDescent="0.25"/>
    <row r="130" ht="21.75" customHeight="1" x14ac:dyDescent="0.25"/>
    <row r="131" ht="21.75" customHeight="1" x14ac:dyDescent="0.25"/>
    <row r="132" ht="21.75" customHeight="1" x14ac:dyDescent="0.25"/>
    <row r="133" ht="21.75" customHeight="1" x14ac:dyDescent="0.25"/>
    <row r="134" ht="21.75" customHeight="1" x14ac:dyDescent="0.25"/>
    <row r="135" ht="21.75" customHeight="1" x14ac:dyDescent="0.25"/>
    <row r="136" ht="21.75" customHeight="1" x14ac:dyDescent="0.25"/>
    <row r="137" ht="21.75" customHeight="1" x14ac:dyDescent="0.25"/>
    <row r="138" ht="21.75" customHeight="1" x14ac:dyDescent="0.25"/>
    <row r="139" ht="21.75" customHeight="1" x14ac:dyDescent="0.25"/>
    <row r="140" ht="21.75" customHeight="1" x14ac:dyDescent="0.25"/>
    <row r="141" ht="21.75" customHeight="1" x14ac:dyDescent="0.25"/>
    <row r="142" ht="21.75" customHeight="1" x14ac:dyDescent="0.25"/>
    <row r="143" ht="21.75" customHeight="1" x14ac:dyDescent="0.25"/>
    <row r="144" ht="21.75" customHeight="1" x14ac:dyDescent="0.25"/>
    <row r="145" ht="21.75" customHeight="1" x14ac:dyDescent="0.25"/>
    <row r="146" ht="21.75" customHeight="1" x14ac:dyDescent="0.25"/>
    <row r="147" ht="21.75" customHeight="1" x14ac:dyDescent="0.25"/>
    <row r="148" ht="21.75" customHeight="1" x14ac:dyDescent="0.25"/>
    <row r="149" ht="21.75" customHeight="1" x14ac:dyDescent="0.25"/>
    <row r="150" ht="21.75" customHeight="1" x14ac:dyDescent="0.25"/>
    <row r="151" ht="21.75" customHeight="1" x14ac:dyDescent="0.25"/>
    <row r="152" ht="21.75" customHeight="1" x14ac:dyDescent="0.25"/>
    <row r="153" ht="21.75" customHeight="1" x14ac:dyDescent="0.25"/>
    <row r="154" ht="21.75" customHeight="1" x14ac:dyDescent="0.25"/>
    <row r="155" ht="21.75" customHeight="1" x14ac:dyDescent="0.25"/>
    <row r="156" ht="21.75" customHeight="1" x14ac:dyDescent="0.25"/>
    <row r="157" ht="21.75" customHeight="1" x14ac:dyDescent="0.25"/>
    <row r="158" ht="21.75" customHeight="1" x14ac:dyDescent="0.25"/>
    <row r="159" ht="21.75" customHeight="1" x14ac:dyDescent="0.25"/>
    <row r="160" ht="21.75" customHeight="1" x14ac:dyDescent="0.25"/>
    <row r="161" ht="21.75" customHeight="1" x14ac:dyDescent="0.25"/>
    <row r="162" ht="21.75" customHeight="1" x14ac:dyDescent="0.25"/>
    <row r="163" ht="21.75" customHeight="1" x14ac:dyDescent="0.25"/>
    <row r="164" ht="21.75" customHeight="1" x14ac:dyDescent="0.25"/>
    <row r="165" ht="21.75" customHeight="1" x14ac:dyDescent="0.25"/>
    <row r="166" ht="21.75" customHeight="1" x14ac:dyDescent="0.25"/>
    <row r="167" ht="21.75" customHeight="1" x14ac:dyDescent="0.25"/>
    <row r="168" ht="21.75" customHeight="1" x14ac:dyDescent="0.25"/>
    <row r="169" ht="21.75" customHeight="1" x14ac:dyDescent="0.25"/>
    <row r="170" ht="21.75" customHeight="1" x14ac:dyDescent="0.25"/>
    <row r="171" ht="21.75" customHeight="1" x14ac:dyDescent="0.25"/>
    <row r="172" ht="21.75" customHeight="1" x14ac:dyDescent="0.25"/>
    <row r="173" ht="21.75" customHeight="1" x14ac:dyDescent="0.25"/>
    <row r="174" ht="21.75" customHeight="1" x14ac:dyDescent="0.25"/>
    <row r="175" ht="21.75" customHeight="1" x14ac:dyDescent="0.25"/>
    <row r="176" ht="21.75" customHeight="1" x14ac:dyDescent="0.25"/>
    <row r="177" ht="21.75" customHeight="1" x14ac:dyDescent="0.25"/>
    <row r="178" ht="21.75" customHeight="1" x14ac:dyDescent="0.25"/>
    <row r="179" ht="21.75" customHeight="1" x14ac:dyDescent="0.25"/>
    <row r="180" ht="21.75" customHeight="1" x14ac:dyDescent="0.25"/>
    <row r="181" ht="21.75" customHeight="1" x14ac:dyDescent="0.25"/>
    <row r="182" ht="21.75" customHeight="1" x14ac:dyDescent="0.25"/>
    <row r="183" ht="21.75" customHeight="1" x14ac:dyDescent="0.25"/>
    <row r="184" ht="21.75" customHeight="1" x14ac:dyDescent="0.25"/>
    <row r="185" ht="21.75" customHeight="1" x14ac:dyDescent="0.25"/>
    <row r="186" ht="21.75" customHeight="1" x14ac:dyDescent="0.25"/>
    <row r="187" ht="21.75" customHeight="1" x14ac:dyDescent="0.25"/>
    <row r="188" ht="21.75" customHeight="1" x14ac:dyDescent="0.25"/>
    <row r="189" ht="21.75" customHeight="1" x14ac:dyDescent="0.25"/>
    <row r="190" ht="21.75" customHeight="1" x14ac:dyDescent="0.25"/>
    <row r="191" ht="21.75" customHeight="1" x14ac:dyDescent="0.25"/>
    <row r="192" ht="21.75" customHeight="1" x14ac:dyDescent="0.25"/>
    <row r="193" ht="21.75" customHeight="1" x14ac:dyDescent="0.25"/>
    <row r="194" ht="21.75" customHeight="1" x14ac:dyDescent="0.25"/>
    <row r="195" ht="21.75" customHeight="1" x14ac:dyDescent="0.25"/>
    <row r="196" ht="21.75" customHeight="1" x14ac:dyDescent="0.25"/>
    <row r="197" ht="21.75" customHeight="1" x14ac:dyDescent="0.25"/>
    <row r="198" ht="21.75" customHeight="1" x14ac:dyDescent="0.25"/>
    <row r="199" ht="21.75" customHeight="1" x14ac:dyDescent="0.25"/>
    <row r="200" ht="21.75" customHeight="1" x14ac:dyDescent="0.25"/>
    <row r="201" ht="21.75" customHeight="1" x14ac:dyDescent="0.25"/>
    <row r="202" ht="21.75" customHeight="1" x14ac:dyDescent="0.25"/>
    <row r="203" ht="21.75" customHeight="1" x14ac:dyDescent="0.25"/>
    <row r="204" ht="21.75" customHeight="1" x14ac:dyDescent="0.25"/>
    <row r="205" ht="21.75" customHeight="1" x14ac:dyDescent="0.25"/>
    <row r="206" ht="21.75" customHeight="1" x14ac:dyDescent="0.25"/>
    <row r="207" ht="21.75" customHeight="1" x14ac:dyDescent="0.25"/>
    <row r="208" ht="21.75" customHeight="1" x14ac:dyDescent="0.25"/>
    <row r="209" ht="21.75" customHeight="1" x14ac:dyDescent="0.25"/>
    <row r="210" ht="21.75" customHeight="1" x14ac:dyDescent="0.25"/>
    <row r="211" ht="21.75" customHeight="1" x14ac:dyDescent="0.25"/>
    <row r="212" ht="21.75" customHeight="1" x14ac:dyDescent="0.25"/>
    <row r="213" ht="21.75" customHeight="1" x14ac:dyDescent="0.25"/>
    <row r="214" ht="21.75" customHeight="1" x14ac:dyDescent="0.25"/>
    <row r="215" ht="21.75" customHeight="1" x14ac:dyDescent="0.25"/>
    <row r="216" ht="21.75" customHeight="1" x14ac:dyDescent="0.25"/>
    <row r="217" ht="21.75" customHeight="1" x14ac:dyDescent="0.25"/>
    <row r="218" ht="21.75" customHeight="1" x14ac:dyDescent="0.25"/>
    <row r="219" ht="21.75" customHeight="1" x14ac:dyDescent="0.25"/>
    <row r="220" ht="21.75" customHeight="1" x14ac:dyDescent="0.25"/>
    <row r="221" ht="21.75" customHeight="1" x14ac:dyDescent="0.25"/>
    <row r="222" ht="21.75" customHeight="1" x14ac:dyDescent="0.25"/>
    <row r="223" ht="21.75" customHeight="1" x14ac:dyDescent="0.25"/>
    <row r="224" ht="21.75" customHeight="1" x14ac:dyDescent="0.25"/>
    <row r="225" ht="21.75" customHeight="1" x14ac:dyDescent="0.25"/>
    <row r="226" ht="21.75" customHeight="1" x14ac:dyDescent="0.25"/>
    <row r="227" ht="21.75" customHeight="1" x14ac:dyDescent="0.25"/>
    <row r="228" ht="21.75" customHeight="1" x14ac:dyDescent="0.25"/>
    <row r="229" ht="21.75" customHeight="1" x14ac:dyDescent="0.25"/>
    <row r="230" ht="21.75" customHeight="1" x14ac:dyDescent="0.25"/>
    <row r="231" ht="21.75" customHeight="1" x14ac:dyDescent="0.25"/>
    <row r="232" ht="21.75" customHeight="1" x14ac:dyDescent="0.25"/>
    <row r="233" ht="21.75" customHeight="1" x14ac:dyDescent="0.25"/>
    <row r="234" ht="21.75" customHeight="1" x14ac:dyDescent="0.25"/>
    <row r="235" ht="21.75" customHeight="1" x14ac:dyDescent="0.25"/>
    <row r="236" ht="21.75" customHeight="1" x14ac:dyDescent="0.25"/>
    <row r="237" ht="21.75" customHeight="1" x14ac:dyDescent="0.25"/>
    <row r="238" ht="21.75" customHeight="1" x14ac:dyDescent="0.25"/>
    <row r="239" ht="21.75" customHeight="1" x14ac:dyDescent="0.25"/>
    <row r="240" ht="21.75" customHeight="1" x14ac:dyDescent="0.25"/>
    <row r="241" ht="21.75" customHeight="1" x14ac:dyDescent="0.25"/>
    <row r="242" ht="21.75" customHeight="1" x14ac:dyDescent="0.25"/>
    <row r="243" ht="21.75" customHeight="1" x14ac:dyDescent="0.25"/>
    <row r="244" ht="21.75" customHeight="1" x14ac:dyDescent="0.25"/>
    <row r="245" ht="21.75" customHeight="1" x14ac:dyDescent="0.25"/>
    <row r="246" ht="21.75" customHeight="1" x14ac:dyDescent="0.25"/>
    <row r="247" ht="21.75" customHeight="1" x14ac:dyDescent="0.25"/>
    <row r="248" ht="21.75" customHeight="1" x14ac:dyDescent="0.25"/>
    <row r="249" ht="21.75" customHeight="1" x14ac:dyDescent="0.25"/>
    <row r="250" ht="21.75" customHeight="1" x14ac:dyDescent="0.25"/>
    <row r="251" ht="21.75" customHeight="1" x14ac:dyDescent="0.25"/>
    <row r="252" ht="21.75" customHeight="1" x14ac:dyDescent="0.25"/>
    <row r="253" ht="21.75" customHeight="1" x14ac:dyDescent="0.25"/>
    <row r="254" ht="21.75" customHeight="1" x14ac:dyDescent="0.25"/>
    <row r="255" ht="21.75" customHeight="1" x14ac:dyDescent="0.25"/>
    <row r="256" ht="21.75" customHeight="1" x14ac:dyDescent="0.25"/>
    <row r="257" ht="21.75" customHeight="1" x14ac:dyDescent="0.25"/>
    <row r="258" ht="21.75" customHeight="1" x14ac:dyDescent="0.25"/>
    <row r="259" ht="21.75" customHeight="1" x14ac:dyDescent="0.25"/>
    <row r="260" ht="21.75" customHeight="1" x14ac:dyDescent="0.25"/>
    <row r="261" ht="21.75" customHeight="1" x14ac:dyDescent="0.25"/>
    <row r="262" ht="21.75" customHeight="1" x14ac:dyDescent="0.25"/>
    <row r="263" ht="21.75" customHeight="1" x14ac:dyDescent="0.25"/>
    <row r="264" ht="21.75" customHeight="1" x14ac:dyDescent="0.25"/>
    <row r="265" ht="21.75" customHeight="1" x14ac:dyDescent="0.25"/>
    <row r="266" ht="21.75" customHeight="1" x14ac:dyDescent="0.25"/>
    <row r="267" ht="21.75" customHeight="1" x14ac:dyDescent="0.25"/>
    <row r="268" ht="21.75" customHeight="1" x14ac:dyDescent="0.25"/>
    <row r="269" ht="21.75" customHeight="1" x14ac:dyDescent="0.25"/>
    <row r="270" ht="21.75" customHeight="1" x14ac:dyDescent="0.25"/>
    <row r="271" ht="21.75" customHeight="1" x14ac:dyDescent="0.25"/>
    <row r="272" ht="21.75" customHeight="1" x14ac:dyDescent="0.25"/>
    <row r="273" ht="21.75" customHeight="1" x14ac:dyDescent="0.25"/>
    <row r="274" ht="21.75" customHeight="1" x14ac:dyDescent="0.25"/>
    <row r="275" ht="21.75" customHeight="1" x14ac:dyDescent="0.25"/>
    <row r="276" ht="21.75" customHeight="1" x14ac:dyDescent="0.25"/>
    <row r="277" ht="21.75" customHeight="1" x14ac:dyDescent="0.25"/>
    <row r="278" ht="21.75" customHeight="1" x14ac:dyDescent="0.25"/>
    <row r="279" ht="21.75" customHeight="1" x14ac:dyDescent="0.25"/>
    <row r="280" ht="21.75" customHeight="1" x14ac:dyDescent="0.25"/>
    <row r="281" ht="21.75" customHeight="1" x14ac:dyDescent="0.25"/>
    <row r="282" ht="21.75" customHeight="1" x14ac:dyDescent="0.25"/>
    <row r="283" ht="21.75" customHeight="1" x14ac:dyDescent="0.25"/>
    <row r="284" ht="21.75" customHeight="1" x14ac:dyDescent="0.25"/>
    <row r="285" ht="21.75" customHeight="1" x14ac:dyDescent="0.25"/>
    <row r="286" ht="21.75" customHeight="1" x14ac:dyDescent="0.25"/>
    <row r="287" ht="21.75" customHeight="1" x14ac:dyDescent="0.25"/>
    <row r="288" ht="21.75" customHeight="1" x14ac:dyDescent="0.25"/>
    <row r="289" ht="21.75" customHeight="1" x14ac:dyDescent="0.25"/>
    <row r="290" ht="21.75" customHeight="1" x14ac:dyDescent="0.25"/>
    <row r="291" ht="21.75" customHeight="1" x14ac:dyDescent="0.25"/>
    <row r="292" ht="21.75" customHeight="1" x14ac:dyDescent="0.25"/>
    <row r="293" ht="21.75" customHeight="1" x14ac:dyDescent="0.25"/>
    <row r="294" ht="21.75" customHeight="1" x14ac:dyDescent="0.25"/>
    <row r="295" ht="21.75" customHeight="1" x14ac:dyDescent="0.25"/>
    <row r="296" ht="21.75" customHeight="1" x14ac:dyDescent="0.25"/>
    <row r="297" ht="21.75" customHeight="1" x14ac:dyDescent="0.25"/>
    <row r="298" ht="21.75" customHeight="1" x14ac:dyDescent="0.25"/>
    <row r="299" ht="21.75" customHeight="1" x14ac:dyDescent="0.25"/>
    <row r="300" ht="21.75" customHeight="1" x14ac:dyDescent="0.25"/>
    <row r="301" ht="21.75" customHeight="1" x14ac:dyDescent="0.25"/>
    <row r="302" ht="21.75" customHeight="1" x14ac:dyDescent="0.25"/>
    <row r="303" ht="21.75" customHeight="1" x14ac:dyDescent="0.25"/>
    <row r="304" ht="21.75" customHeight="1" x14ac:dyDescent="0.25"/>
    <row r="305" ht="21.75" customHeight="1" x14ac:dyDescent="0.25"/>
    <row r="306" ht="21.75" customHeight="1" x14ac:dyDescent="0.25"/>
    <row r="307" ht="21.75" customHeight="1" x14ac:dyDescent="0.25"/>
    <row r="308" ht="21.75" customHeight="1" x14ac:dyDescent="0.25"/>
    <row r="309" ht="21.75" customHeight="1" x14ac:dyDescent="0.25"/>
    <row r="310" ht="21.75" customHeight="1" x14ac:dyDescent="0.25"/>
    <row r="311" ht="21.75" customHeight="1" x14ac:dyDescent="0.25"/>
    <row r="312" ht="21.75" customHeight="1" x14ac:dyDescent="0.25"/>
    <row r="313" ht="21.75" customHeight="1" x14ac:dyDescent="0.25"/>
    <row r="314" ht="21.75" customHeight="1" x14ac:dyDescent="0.25"/>
    <row r="315" ht="21.75" customHeight="1" x14ac:dyDescent="0.25"/>
    <row r="316" ht="21.75" customHeight="1" x14ac:dyDescent="0.25"/>
    <row r="317" ht="21.75" customHeight="1" x14ac:dyDescent="0.25"/>
    <row r="318" ht="21.75" customHeight="1" x14ac:dyDescent="0.25"/>
    <row r="319" ht="21.75" customHeight="1" x14ac:dyDescent="0.25"/>
    <row r="320" ht="21.75" customHeight="1" x14ac:dyDescent="0.25"/>
    <row r="321" ht="21.75" customHeight="1" x14ac:dyDescent="0.25"/>
    <row r="322" ht="21.75" customHeight="1" x14ac:dyDescent="0.25"/>
    <row r="323" ht="21.75" customHeight="1" x14ac:dyDescent="0.25"/>
    <row r="324" ht="21.75" customHeight="1" x14ac:dyDescent="0.25"/>
    <row r="325" ht="21.75" customHeight="1" x14ac:dyDescent="0.25"/>
    <row r="326" ht="21.75" customHeight="1" x14ac:dyDescent="0.25"/>
    <row r="327" ht="21.75" customHeight="1" x14ac:dyDescent="0.25"/>
    <row r="328" ht="21.75" customHeight="1" x14ac:dyDescent="0.25"/>
    <row r="329" ht="21.75" customHeight="1" x14ac:dyDescent="0.25"/>
    <row r="330" ht="21.75" customHeight="1" x14ac:dyDescent="0.25"/>
    <row r="331" ht="21.75" customHeight="1" x14ac:dyDescent="0.25"/>
    <row r="332" ht="21.75" customHeight="1" x14ac:dyDescent="0.25"/>
    <row r="333" ht="21.75" customHeight="1" x14ac:dyDescent="0.25"/>
    <row r="334" ht="21.75" customHeight="1" x14ac:dyDescent="0.25"/>
    <row r="335" ht="21.75" customHeight="1" x14ac:dyDescent="0.25"/>
    <row r="336" ht="21.75" customHeight="1" x14ac:dyDescent="0.25"/>
    <row r="337" ht="21.75" customHeight="1" x14ac:dyDescent="0.25"/>
    <row r="338" ht="21.75" customHeight="1" x14ac:dyDescent="0.25"/>
    <row r="339" ht="21.75" customHeight="1" x14ac:dyDescent="0.25"/>
    <row r="340" ht="21.75" customHeight="1" x14ac:dyDescent="0.25"/>
    <row r="341" ht="21.75" customHeight="1" x14ac:dyDescent="0.25"/>
    <row r="342" ht="21.75" customHeight="1" x14ac:dyDescent="0.25"/>
    <row r="343" ht="21.75" customHeight="1" x14ac:dyDescent="0.25"/>
    <row r="344" ht="21.75" customHeight="1" x14ac:dyDescent="0.25"/>
    <row r="345" ht="21.75" customHeight="1" x14ac:dyDescent="0.25"/>
    <row r="346" ht="21.75" customHeight="1" x14ac:dyDescent="0.25"/>
    <row r="347" ht="21.75" customHeight="1" x14ac:dyDescent="0.25"/>
    <row r="348" ht="21.75" customHeight="1" x14ac:dyDescent="0.25"/>
    <row r="349" ht="21.75" customHeight="1" x14ac:dyDescent="0.25"/>
    <row r="350" ht="21.75" customHeight="1" x14ac:dyDescent="0.25"/>
    <row r="351" ht="21.75" customHeight="1" x14ac:dyDescent="0.25"/>
    <row r="352" ht="21.75" customHeight="1" x14ac:dyDescent="0.25"/>
    <row r="353" ht="21.75" customHeight="1" x14ac:dyDescent="0.25"/>
    <row r="354" ht="21.75" customHeight="1" x14ac:dyDescent="0.25"/>
    <row r="355" ht="21.75" customHeight="1" x14ac:dyDescent="0.25"/>
    <row r="356" ht="21.75" customHeight="1" x14ac:dyDescent="0.25"/>
    <row r="357" ht="21.75" customHeight="1" x14ac:dyDescent="0.25"/>
    <row r="358" ht="21.75" customHeight="1" x14ac:dyDescent="0.25"/>
    <row r="359" ht="21.75" customHeight="1" x14ac:dyDescent="0.25"/>
    <row r="360" ht="21.75" customHeight="1" x14ac:dyDescent="0.25"/>
    <row r="361" ht="21.75" customHeight="1" x14ac:dyDescent="0.25"/>
    <row r="362" ht="21.75" customHeight="1" x14ac:dyDescent="0.25"/>
    <row r="363" ht="21.75" customHeight="1" x14ac:dyDescent="0.25"/>
    <row r="364" ht="21.75" customHeight="1" x14ac:dyDescent="0.25"/>
    <row r="365" ht="21.75" customHeight="1" x14ac:dyDescent="0.25"/>
    <row r="366" ht="21.75" customHeight="1" x14ac:dyDescent="0.25"/>
    <row r="367" ht="21.75" customHeight="1" x14ac:dyDescent="0.25"/>
    <row r="368" ht="21.75" customHeight="1" x14ac:dyDescent="0.25"/>
    <row r="369" ht="21.75" customHeight="1" x14ac:dyDescent="0.25"/>
    <row r="370" ht="21.75" customHeight="1" x14ac:dyDescent="0.25"/>
    <row r="371" ht="21.75" customHeight="1" x14ac:dyDescent="0.25"/>
    <row r="372" ht="21.75" customHeight="1" x14ac:dyDescent="0.25"/>
    <row r="373" ht="21.75" customHeight="1" x14ac:dyDescent="0.25"/>
    <row r="374" ht="21.75" customHeight="1" x14ac:dyDescent="0.25"/>
    <row r="375" ht="21.75" customHeight="1" x14ac:dyDescent="0.25"/>
    <row r="376" ht="21.75" customHeight="1" x14ac:dyDescent="0.25"/>
    <row r="377" ht="21.75" customHeight="1" x14ac:dyDescent="0.25"/>
    <row r="378" ht="21.75" customHeight="1" x14ac:dyDescent="0.25"/>
    <row r="379" ht="21.75" customHeight="1" x14ac:dyDescent="0.25"/>
    <row r="380" ht="21.75" customHeight="1" x14ac:dyDescent="0.25"/>
    <row r="381" ht="21.75" customHeight="1" x14ac:dyDescent="0.25"/>
    <row r="382" ht="21.75" customHeight="1" x14ac:dyDescent="0.25"/>
    <row r="383" ht="21.75" customHeight="1" x14ac:dyDescent="0.25"/>
    <row r="384" ht="21.75" customHeight="1" x14ac:dyDescent="0.25"/>
    <row r="385" ht="21.75" customHeight="1" x14ac:dyDescent="0.25"/>
    <row r="386" ht="21.75" customHeight="1" x14ac:dyDescent="0.25"/>
    <row r="387" ht="21.75" customHeight="1" x14ac:dyDescent="0.25"/>
    <row r="388" ht="21.75" customHeight="1" x14ac:dyDescent="0.25"/>
    <row r="389" ht="21.75" customHeight="1" x14ac:dyDescent="0.25"/>
    <row r="390" ht="21.75" customHeight="1" x14ac:dyDescent="0.25"/>
    <row r="391" ht="21.75" customHeight="1" x14ac:dyDescent="0.25"/>
    <row r="392" ht="21.75" customHeight="1" x14ac:dyDescent="0.25"/>
    <row r="393" ht="21.75" customHeight="1" x14ac:dyDescent="0.25"/>
    <row r="394" ht="21.75" customHeight="1" x14ac:dyDescent="0.25"/>
    <row r="395" ht="21.75" customHeight="1" x14ac:dyDescent="0.25"/>
    <row r="396" ht="21.75" customHeight="1" x14ac:dyDescent="0.25"/>
    <row r="397" ht="21.75" customHeight="1" x14ac:dyDescent="0.25"/>
    <row r="398" ht="21.75" customHeight="1" x14ac:dyDescent="0.25"/>
    <row r="399" ht="21.75" customHeight="1" x14ac:dyDescent="0.25"/>
    <row r="400" ht="21.75" customHeight="1" x14ac:dyDescent="0.25"/>
    <row r="401" ht="21.75" customHeight="1" x14ac:dyDescent="0.25"/>
    <row r="402" ht="21.75" customHeight="1" x14ac:dyDescent="0.25"/>
    <row r="403" ht="21.75" customHeight="1" x14ac:dyDescent="0.25"/>
    <row r="404" ht="21.75" customHeight="1" x14ac:dyDescent="0.25"/>
    <row r="405" ht="21.75" customHeight="1" x14ac:dyDescent="0.25"/>
    <row r="406" ht="21.75" customHeight="1" x14ac:dyDescent="0.25"/>
    <row r="407" ht="21.75" customHeight="1" x14ac:dyDescent="0.25"/>
    <row r="408" ht="21.75" customHeight="1" x14ac:dyDescent="0.25"/>
    <row r="409" ht="21.75" customHeight="1" x14ac:dyDescent="0.25"/>
    <row r="410" ht="21.75" customHeight="1" x14ac:dyDescent="0.25"/>
    <row r="411" ht="21.75" customHeight="1" x14ac:dyDescent="0.25"/>
    <row r="412" ht="21.75" customHeight="1" x14ac:dyDescent="0.25"/>
    <row r="413" ht="21.75" customHeight="1" x14ac:dyDescent="0.25"/>
    <row r="414" ht="21.75" customHeight="1" x14ac:dyDescent="0.25"/>
    <row r="415" ht="21.75" customHeight="1" x14ac:dyDescent="0.25"/>
    <row r="416" ht="21.75" customHeight="1" x14ac:dyDescent="0.25"/>
    <row r="417" ht="21.75" customHeight="1" x14ac:dyDescent="0.25"/>
    <row r="418" ht="21.75" customHeight="1" x14ac:dyDescent="0.25"/>
    <row r="419" ht="21.75" customHeight="1" x14ac:dyDescent="0.25"/>
    <row r="420" ht="21.75" customHeight="1" x14ac:dyDescent="0.25"/>
    <row r="421" ht="21.75" customHeight="1" x14ac:dyDescent="0.25"/>
    <row r="422" ht="21.75" customHeight="1" x14ac:dyDescent="0.25"/>
    <row r="423" ht="21.75" customHeight="1" x14ac:dyDescent="0.25"/>
    <row r="424" ht="21.75" customHeight="1" x14ac:dyDescent="0.25"/>
    <row r="425" ht="21.75" customHeight="1" x14ac:dyDescent="0.25"/>
    <row r="426" ht="21.75" customHeight="1" x14ac:dyDescent="0.25"/>
    <row r="427" ht="21.75" customHeight="1" x14ac:dyDescent="0.25"/>
    <row r="428" ht="21.75" customHeight="1" x14ac:dyDescent="0.25"/>
    <row r="429" ht="21.75" customHeight="1" x14ac:dyDescent="0.25"/>
    <row r="430" ht="21.75" customHeight="1" x14ac:dyDescent="0.25"/>
    <row r="431" ht="21.75" customHeight="1" x14ac:dyDescent="0.25"/>
    <row r="432" ht="21.75" customHeight="1" x14ac:dyDescent="0.25"/>
    <row r="433" ht="21.75" customHeight="1" x14ac:dyDescent="0.25"/>
    <row r="434" ht="21.75" customHeight="1" x14ac:dyDescent="0.25"/>
    <row r="435" ht="21.75" customHeight="1" x14ac:dyDescent="0.25"/>
    <row r="436" ht="21.75" customHeight="1" x14ac:dyDescent="0.25"/>
    <row r="437" ht="21.75" customHeight="1" x14ac:dyDescent="0.25"/>
    <row r="438" ht="21.75" customHeight="1" x14ac:dyDescent="0.25"/>
    <row r="439" ht="21.75" customHeight="1" x14ac:dyDescent="0.25"/>
    <row r="440" ht="21.75" customHeight="1" x14ac:dyDescent="0.25"/>
    <row r="441" ht="21.75" customHeight="1" x14ac:dyDescent="0.25"/>
    <row r="442" ht="21.75" customHeight="1" x14ac:dyDescent="0.25"/>
    <row r="443" ht="21.75" customHeight="1" x14ac:dyDescent="0.25"/>
    <row r="444" ht="21.75" customHeight="1" x14ac:dyDescent="0.25"/>
    <row r="445" ht="21.75" customHeight="1" x14ac:dyDescent="0.25"/>
    <row r="446" ht="21.75" customHeight="1" x14ac:dyDescent="0.25"/>
    <row r="447" ht="21.75" customHeight="1" x14ac:dyDescent="0.25"/>
    <row r="448" ht="21.75" customHeight="1" x14ac:dyDescent="0.25"/>
    <row r="449" ht="21.75" customHeight="1" x14ac:dyDescent="0.25"/>
    <row r="450" ht="21.75" customHeight="1" x14ac:dyDescent="0.25"/>
    <row r="451" ht="21.75" customHeight="1" x14ac:dyDescent="0.25"/>
    <row r="452" ht="21.75" customHeight="1" x14ac:dyDescent="0.25"/>
    <row r="453" ht="21.75" customHeight="1" x14ac:dyDescent="0.25"/>
    <row r="454" ht="21.75" customHeight="1" x14ac:dyDescent="0.25"/>
    <row r="455" ht="21.75" customHeight="1" x14ac:dyDescent="0.25"/>
    <row r="456" ht="21.75" customHeight="1" x14ac:dyDescent="0.25"/>
    <row r="457" ht="21.75" customHeight="1" x14ac:dyDescent="0.25"/>
    <row r="458" ht="21.75" customHeight="1" x14ac:dyDescent="0.25"/>
    <row r="459" ht="21.75" customHeight="1" x14ac:dyDescent="0.25"/>
    <row r="460" ht="21.75" customHeight="1" x14ac:dyDescent="0.25"/>
    <row r="461" ht="21.75" customHeight="1" x14ac:dyDescent="0.25"/>
    <row r="462" ht="21.75" customHeight="1" x14ac:dyDescent="0.25"/>
    <row r="463" ht="21.75" customHeight="1" x14ac:dyDescent="0.25"/>
    <row r="464" ht="21.75" customHeight="1" x14ac:dyDescent="0.25"/>
    <row r="465" ht="21.75" customHeight="1" x14ac:dyDescent="0.25"/>
    <row r="466" ht="21.75" customHeight="1" x14ac:dyDescent="0.25"/>
    <row r="467" ht="21.75" customHeight="1" x14ac:dyDescent="0.25"/>
    <row r="468" ht="21.75" customHeight="1" x14ac:dyDescent="0.25"/>
    <row r="469" ht="21.75" customHeight="1" x14ac:dyDescent="0.25"/>
    <row r="470" ht="21.75" customHeight="1" x14ac:dyDescent="0.25"/>
    <row r="471" ht="21.75" customHeight="1" x14ac:dyDescent="0.25"/>
    <row r="472" ht="21.75" customHeight="1" x14ac:dyDescent="0.25"/>
    <row r="473" ht="21.75" customHeight="1" x14ac:dyDescent="0.25"/>
    <row r="474" ht="21.75" customHeight="1" x14ac:dyDescent="0.25"/>
    <row r="475" ht="21.75" customHeight="1" x14ac:dyDescent="0.25"/>
    <row r="476" ht="21.75" customHeight="1" x14ac:dyDescent="0.25"/>
    <row r="477" ht="21.75" customHeight="1" x14ac:dyDescent="0.25"/>
    <row r="478" ht="21.75" customHeight="1" x14ac:dyDescent="0.25"/>
    <row r="479" ht="21.75" customHeight="1" x14ac:dyDescent="0.25"/>
    <row r="480" ht="21.75" customHeight="1" x14ac:dyDescent="0.25"/>
    <row r="481" ht="21.75" customHeight="1" x14ac:dyDescent="0.25"/>
    <row r="482" ht="21.75" customHeight="1" x14ac:dyDescent="0.25"/>
    <row r="483" ht="21.75" customHeight="1" x14ac:dyDescent="0.25"/>
    <row r="484" ht="21.75" customHeight="1" x14ac:dyDescent="0.25"/>
    <row r="485" ht="21.75" customHeight="1" x14ac:dyDescent="0.25"/>
    <row r="486" ht="21.75" customHeight="1" x14ac:dyDescent="0.25"/>
    <row r="487" ht="21.75" customHeight="1" x14ac:dyDescent="0.25"/>
    <row r="488" ht="21.75" customHeight="1" x14ac:dyDescent="0.25"/>
    <row r="489" ht="21.75" customHeight="1" x14ac:dyDescent="0.25"/>
    <row r="490" ht="21.75" customHeight="1" x14ac:dyDescent="0.25"/>
    <row r="491" ht="21.75" customHeight="1" x14ac:dyDescent="0.25"/>
    <row r="492" ht="21.75" customHeight="1" x14ac:dyDescent="0.25"/>
    <row r="493" ht="21.75" customHeight="1" x14ac:dyDescent="0.25"/>
    <row r="494" ht="21.75" customHeight="1" x14ac:dyDescent="0.25"/>
    <row r="495" ht="21.75" customHeight="1" x14ac:dyDescent="0.25"/>
    <row r="496" ht="21.75" customHeight="1" x14ac:dyDescent="0.25"/>
    <row r="497" ht="21.75" customHeight="1" x14ac:dyDescent="0.25"/>
    <row r="498" ht="21.75" customHeight="1" x14ac:dyDescent="0.25"/>
    <row r="499" ht="21.75" customHeight="1" x14ac:dyDescent="0.25"/>
    <row r="500" ht="21.75" customHeight="1" x14ac:dyDescent="0.25"/>
    <row r="501" ht="21.75" customHeight="1" x14ac:dyDescent="0.25"/>
    <row r="502" ht="21.75" customHeight="1" x14ac:dyDescent="0.25"/>
    <row r="503" ht="21.75" customHeight="1" x14ac:dyDescent="0.25"/>
    <row r="504" ht="21.75" customHeight="1" x14ac:dyDescent="0.25"/>
    <row r="505" ht="21.75" customHeight="1" x14ac:dyDescent="0.25"/>
    <row r="506" ht="21.75" customHeight="1" x14ac:dyDescent="0.25"/>
    <row r="507" ht="21.75" customHeight="1" x14ac:dyDescent="0.25"/>
    <row r="508" ht="21.75" customHeight="1" x14ac:dyDescent="0.25"/>
    <row r="509" ht="21.75" customHeight="1" x14ac:dyDescent="0.25"/>
    <row r="510" ht="21.75" customHeight="1" x14ac:dyDescent="0.25"/>
    <row r="511" ht="21.75" customHeight="1" x14ac:dyDescent="0.25"/>
    <row r="512" ht="21.75" customHeight="1" x14ac:dyDescent="0.25"/>
    <row r="513" ht="21.75" customHeight="1" x14ac:dyDescent="0.25"/>
    <row r="514" ht="21.75" customHeight="1" x14ac:dyDescent="0.25"/>
    <row r="515" ht="21.75" customHeight="1" x14ac:dyDescent="0.25"/>
    <row r="516" ht="21.75" customHeight="1" x14ac:dyDescent="0.25"/>
    <row r="517" ht="21.75" customHeight="1" x14ac:dyDescent="0.25"/>
    <row r="518" ht="21.75" customHeight="1" x14ac:dyDescent="0.25"/>
    <row r="519" ht="21.75" customHeight="1" x14ac:dyDescent="0.25"/>
    <row r="520" ht="21.75" customHeight="1" x14ac:dyDescent="0.25"/>
    <row r="521" ht="21.75" customHeight="1" x14ac:dyDescent="0.25"/>
    <row r="522" ht="21.75" customHeight="1" x14ac:dyDescent="0.25"/>
    <row r="523" ht="21.75" customHeight="1" x14ac:dyDescent="0.25"/>
    <row r="524" ht="21.75" customHeight="1" x14ac:dyDescent="0.25"/>
    <row r="525" ht="21.75" customHeight="1" x14ac:dyDescent="0.25"/>
    <row r="526" ht="21.75" customHeight="1" x14ac:dyDescent="0.25"/>
    <row r="527" ht="21.75" customHeight="1" x14ac:dyDescent="0.25"/>
    <row r="528" ht="21.75" customHeight="1" x14ac:dyDescent="0.25"/>
    <row r="529" ht="21.75" customHeight="1" x14ac:dyDescent="0.25"/>
    <row r="530" ht="21.75" customHeight="1" x14ac:dyDescent="0.25"/>
    <row r="531" ht="21.75" customHeight="1" x14ac:dyDescent="0.25"/>
    <row r="532" ht="21.75" customHeight="1" x14ac:dyDescent="0.25"/>
    <row r="533" ht="21.75" customHeight="1" x14ac:dyDescent="0.25"/>
    <row r="534" ht="21.75" customHeight="1" x14ac:dyDescent="0.25"/>
    <row r="535" ht="21.75" customHeight="1" x14ac:dyDescent="0.25"/>
    <row r="536" ht="21.75" customHeight="1" x14ac:dyDescent="0.25"/>
    <row r="537" ht="21.75" customHeight="1" x14ac:dyDescent="0.25"/>
    <row r="538" ht="21.75" customHeight="1" x14ac:dyDescent="0.25"/>
    <row r="539" ht="21.75" customHeight="1" x14ac:dyDescent="0.25"/>
    <row r="540" ht="21.75" customHeight="1" x14ac:dyDescent="0.25"/>
    <row r="541" ht="21.75" customHeight="1" x14ac:dyDescent="0.25"/>
    <row r="542" ht="21.75" customHeight="1" x14ac:dyDescent="0.25"/>
    <row r="543" ht="21.75" customHeight="1" x14ac:dyDescent="0.25"/>
    <row r="544" ht="21.75" customHeight="1" x14ac:dyDescent="0.25"/>
    <row r="545" ht="21.75" customHeight="1" x14ac:dyDescent="0.25"/>
    <row r="546" ht="21.75" customHeight="1" x14ac:dyDescent="0.25"/>
    <row r="547" ht="21.75" customHeight="1" x14ac:dyDescent="0.25"/>
    <row r="548" ht="21.75" customHeight="1" x14ac:dyDescent="0.25"/>
    <row r="549" ht="21.75" customHeight="1" x14ac:dyDescent="0.25"/>
    <row r="550" ht="21.75" customHeight="1" x14ac:dyDescent="0.25"/>
    <row r="551" ht="21.75" customHeight="1" x14ac:dyDescent="0.25"/>
    <row r="552" ht="21.75" customHeight="1" x14ac:dyDescent="0.25"/>
    <row r="553" ht="21.75" customHeight="1" x14ac:dyDescent="0.25"/>
    <row r="554" ht="21.75" customHeight="1" x14ac:dyDescent="0.25"/>
    <row r="555" ht="21.75" customHeight="1" x14ac:dyDescent="0.25"/>
    <row r="556" ht="21.75" customHeight="1" x14ac:dyDescent="0.25"/>
    <row r="557" ht="21.75" customHeight="1" x14ac:dyDescent="0.25"/>
    <row r="558" ht="21.75" customHeight="1" x14ac:dyDescent="0.25"/>
    <row r="559" ht="21.75" customHeight="1" x14ac:dyDescent="0.25"/>
    <row r="560" ht="21.75" customHeight="1" x14ac:dyDescent="0.25"/>
    <row r="561" ht="21.75" customHeight="1" x14ac:dyDescent="0.25"/>
    <row r="562" ht="21.75" customHeight="1" x14ac:dyDescent="0.25"/>
    <row r="563" ht="21.75" customHeight="1" x14ac:dyDescent="0.25"/>
    <row r="564" ht="21.75" customHeight="1" x14ac:dyDescent="0.25"/>
    <row r="565" ht="21.75" customHeight="1" x14ac:dyDescent="0.25"/>
    <row r="566" ht="21.75" customHeight="1" x14ac:dyDescent="0.25"/>
    <row r="567" ht="21.75" customHeight="1" x14ac:dyDescent="0.25"/>
    <row r="568" ht="21.75" customHeight="1" x14ac:dyDescent="0.25"/>
    <row r="569" ht="21.75" customHeight="1" x14ac:dyDescent="0.25"/>
    <row r="570" ht="21.75" customHeight="1" x14ac:dyDescent="0.25"/>
    <row r="571" ht="21.75" customHeight="1" x14ac:dyDescent="0.25"/>
    <row r="572" ht="21.75" customHeight="1" x14ac:dyDescent="0.25"/>
    <row r="573" ht="21.75" customHeight="1" x14ac:dyDescent="0.25"/>
    <row r="574" ht="21.75" customHeight="1" x14ac:dyDescent="0.25"/>
    <row r="575" ht="21.75" customHeight="1" x14ac:dyDescent="0.25"/>
    <row r="576" ht="21.75" customHeight="1" x14ac:dyDescent="0.25"/>
    <row r="577" ht="21.75" customHeight="1" x14ac:dyDescent="0.25"/>
    <row r="578" ht="21.75" customHeight="1" x14ac:dyDescent="0.25"/>
    <row r="579" ht="21.75" customHeight="1" x14ac:dyDescent="0.25"/>
    <row r="580" ht="21.75" customHeight="1" x14ac:dyDescent="0.25"/>
    <row r="581" ht="21.75" customHeight="1" x14ac:dyDescent="0.25"/>
    <row r="582" ht="21.75" customHeight="1" x14ac:dyDescent="0.25"/>
    <row r="583" ht="21.75" customHeight="1" x14ac:dyDescent="0.25"/>
    <row r="584" ht="21.75" customHeight="1" x14ac:dyDescent="0.25"/>
    <row r="585" ht="21.75" customHeight="1" x14ac:dyDescent="0.25"/>
    <row r="586" ht="21.75" customHeight="1" x14ac:dyDescent="0.25"/>
    <row r="587" ht="21.75" customHeight="1" x14ac:dyDescent="0.25"/>
    <row r="588" ht="21.75" customHeight="1" x14ac:dyDescent="0.25"/>
    <row r="589" ht="21.75" customHeight="1" x14ac:dyDescent="0.25"/>
    <row r="590" ht="21.75" customHeight="1" x14ac:dyDescent="0.25"/>
    <row r="591" ht="21.75" customHeight="1" x14ac:dyDescent="0.25"/>
    <row r="592" ht="21.75" customHeight="1" x14ac:dyDescent="0.25"/>
    <row r="593" ht="21.75" customHeight="1" x14ac:dyDescent="0.25"/>
    <row r="594" ht="21.75" customHeight="1" x14ac:dyDescent="0.25"/>
    <row r="595" ht="21.75" customHeight="1" x14ac:dyDescent="0.25"/>
    <row r="596" ht="21.75" customHeight="1" x14ac:dyDescent="0.25"/>
    <row r="597" ht="21.75" customHeight="1" x14ac:dyDescent="0.25"/>
    <row r="598" ht="21.75" customHeight="1" x14ac:dyDescent="0.25"/>
    <row r="599" ht="21.75" customHeight="1" x14ac:dyDescent="0.25"/>
    <row r="600" ht="21.75" customHeight="1" x14ac:dyDescent="0.25"/>
    <row r="601" ht="21.75" customHeight="1" x14ac:dyDescent="0.25"/>
    <row r="602" ht="21.75" customHeight="1" x14ac:dyDescent="0.25"/>
    <row r="603" ht="21.75" customHeight="1" x14ac:dyDescent="0.25"/>
    <row r="604" ht="21.75" customHeight="1" x14ac:dyDescent="0.25"/>
    <row r="605" ht="21.75" customHeight="1" x14ac:dyDescent="0.25"/>
    <row r="606" ht="21.75" customHeight="1" x14ac:dyDescent="0.25"/>
    <row r="607" ht="21.75" customHeight="1" x14ac:dyDescent="0.25"/>
    <row r="608" ht="21.75" customHeight="1" x14ac:dyDescent="0.25"/>
    <row r="609" ht="21.75" customHeight="1" x14ac:dyDescent="0.25"/>
    <row r="610" ht="21.75" customHeight="1" x14ac:dyDescent="0.25"/>
    <row r="611" ht="21.75" customHeight="1" x14ac:dyDescent="0.25"/>
    <row r="612" ht="21.75" customHeight="1" x14ac:dyDescent="0.25"/>
    <row r="613" ht="21.75" customHeight="1" x14ac:dyDescent="0.25"/>
    <row r="614" ht="21.75" customHeight="1" x14ac:dyDescent="0.25"/>
    <row r="615" ht="21.75" customHeight="1" x14ac:dyDescent="0.25"/>
    <row r="616" ht="21.75" customHeight="1" x14ac:dyDescent="0.25"/>
    <row r="617" ht="21.75" customHeight="1" x14ac:dyDescent="0.25"/>
    <row r="618" ht="21.75" customHeight="1" x14ac:dyDescent="0.25"/>
    <row r="619" ht="21.75" customHeight="1" x14ac:dyDescent="0.25"/>
    <row r="620" ht="21.75" customHeight="1" x14ac:dyDescent="0.25"/>
    <row r="621" ht="21.75" customHeight="1" x14ac:dyDescent="0.25"/>
    <row r="622" ht="21.75" customHeight="1" x14ac:dyDescent="0.25"/>
    <row r="623" ht="21.75" customHeight="1" x14ac:dyDescent="0.25"/>
    <row r="624" ht="21.75" customHeight="1" x14ac:dyDescent="0.25"/>
    <row r="625" ht="21.75" customHeight="1" x14ac:dyDescent="0.25"/>
    <row r="626" ht="21.75" customHeight="1" x14ac:dyDescent="0.25"/>
    <row r="627" ht="21.75" customHeight="1" x14ac:dyDescent="0.25"/>
    <row r="628" ht="21.75" customHeight="1" x14ac:dyDescent="0.25"/>
    <row r="629" ht="21.75" customHeight="1" x14ac:dyDescent="0.25"/>
    <row r="630" ht="21.75" customHeight="1" x14ac:dyDescent="0.25"/>
    <row r="631" ht="21.75" customHeight="1" x14ac:dyDescent="0.25"/>
    <row r="632" ht="21.75" customHeight="1" x14ac:dyDescent="0.25"/>
    <row r="633" ht="21.75" customHeight="1" x14ac:dyDescent="0.25"/>
    <row r="634" ht="21.75" customHeight="1" x14ac:dyDescent="0.25"/>
    <row r="635" ht="21.75" customHeight="1" x14ac:dyDescent="0.25"/>
    <row r="636" ht="21.75" customHeight="1" x14ac:dyDescent="0.25"/>
    <row r="637" ht="21.75" customHeight="1" x14ac:dyDescent="0.25"/>
    <row r="638" ht="21.75" customHeight="1" x14ac:dyDescent="0.25"/>
    <row r="639" ht="21.75" customHeight="1" x14ac:dyDescent="0.25"/>
    <row r="640" ht="21.75" customHeight="1" x14ac:dyDescent="0.25"/>
    <row r="641" ht="21.75" customHeight="1" x14ac:dyDescent="0.25"/>
    <row r="642" ht="21.75" customHeight="1" x14ac:dyDescent="0.25"/>
    <row r="643" ht="21.75" customHeight="1" x14ac:dyDescent="0.25"/>
    <row r="644" ht="21.75" customHeight="1" x14ac:dyDescent="0.25"/>
    <row r="645" ht="21.75" customHeight="1" x14ac:dyDescent="0.25"/>
    <row r="646" ht="21.75" customHeight="1" x14ac:dyDescent="0.25"/>
    <row r="647" ht="21.75" customHeight="1" x14ac:dyDescent="0.25"/>
    <row r="648" ht="21.75" customHeight="1" x14ac:dyDescent="0.25"/>
    <row r="649" ht="21.75" customHeight="1" x14ac:dyDescent="0.25"/>
    <row r="650" ht="21.75" customHeight="1" x14ac:dyDescent="0.25"/>
    <row r="651" ht="21.75" customHeight="1" x14ac:dyDescent="0.25"/>
    <row r="652" ht="21.75" customHeight="1" x14ac:dyDescent="0.25"/>
    <row r="653" ht="21.75" customHeight="1" x14ac:dyDescent="0.25"/>
    <row r="654" ht="21.75" customHeight="1" x14ac:dyDescent="0.25"/>
    <row r="655" ht="21.75" customHeight="1" x14ac:dyDescent="0.25"/>
    <row r="656" ht="21.75" customHeight="1" x14ac:dyDescent="0.25"/>
    <row r="657" ht="21.75" customHeight="1" x14ac:dyDescent="0.25"/>
    <row r="658" ht="21.75" customHeight="1" x14ac:dyDescent="0.25"/>
    <row r="659" ht="21.75" customHeight="1" x14ac:dyDescent="0.25"/>
    <row r="660" ht="21.75" customHeight="1" x14ac:dyDescent="0.25"/>
    <row r="661" ht="21.75" customHeight="1" x14ac:dyDescent="0.25"/>
    <row r="662" ht="21.75" customHeight="1" x14ac:dyDescent="0.25"/>
    <row r="663" ht="21.75" customHeight="1" x14ac:dyDescent="0.25"/>
    <row r="664" ht="21.75" customHeight="1" x14ac:dyDescent="0.25"/>
    <row r="665" ht="21.75" customHeight="1" x14ac:dyDescent="0.25"/>
    <row r="666" ht="21.75" customHeight="1" x14ac:dyDescent="0.25"/>
    <row r="667" ht="21.75" customHeight="1" x14ac:dyDescent="0.25"/>
    <row r="668" ht="21.75" customHeight="1" x14ac:dyDescent="0.25"/>
    <row r="669" ht="21.75" customHeight="1" x14ac:dyDescent="0.25"/>
    <row r="670" ht="21.75" customHeight="1" x14ac:dyDescent="0.25"/>
    <row r="671" ht="21.75" customHeight="1" x14ac:dyDescent="0.25"/>
    <row r="672" ht="21.75" customHeight="1" x14ac:dyDescent="0.25"/>
    <row r="673" ht="21.75" customHeight="1" x14ac:dyDescent="0.25"/>
    <row r="674" ht="21.75" customHeight="1" x14ac:dyDescent="0.25"/>
    <row r="675" ht="21.75" customHeight="1" x14ac:dyDescent="0.25"/>
    <row r="676" ht="21.75" customHeight="1" x14ac:dyDescent="0.25"/>
    <row r="677" ht="21.75" customHeight="1" x14ac:dyDescent="0.25"/>
    <row r="678" ht="21.75" customHeight="1" x14ac:dyDescent="0.25"/>
    <row r="679" ht="21.75" customHeight="1" x14ac:dyDescent="0.25"/>
    <row r="680" ht="21.75" customHeight="1" x14ac:dyDescent="0.25"/>
    <row r="681" ht="21.75" customHeight="1" x14ac:dyDescent="0.25"/>
    <row r="682" ht="21.75" customHeight="1" x14ac:dyDescent="0.25"/>
    <row r="683" ht="21.75" customHeight="1" x14ac:dyDescent="0.25"/>
    <row r="684" ht="21.75" customHeight="1" x14ac:dyDescent="0.25"/>
    <row r="685" ht="21.75" customHeight="1" x14ac:dyDescent="0.25"/>
    <row r="686" ht="21.75" customHeight="1" x14ac:dyDescent="0.25"/>
    <row r="687" ht="21.75" customHeight="1" x14ac:dyDescent="0.25"/>
    <row r="688" ht="21.75" customHeight="1" x14ac:dyDescent="0.25"/>
    <row r="689" ht="21.75" customHeight="1" x14ac:dyDescent="0.25"/>
    <row r="690" ht="21.75" customHeight="1" x14ac:dyDescent="0.25"/>
    <row r="691" ht="21.75" customHeight="1" x14ac:dyDescent="0.25"/>
    <row r="692" ht="21.75" customHeight="1" x14ac:dyDescent="0.25"/>
    <row r="693" ht="21.75" customHeight="1" x14ac:dyDescent="0.25"/>
    <row r="694" ht="21.75" customHeight="1" x14ac:dyDescent="0.25"/>
    <row r="695" ht="21.75" customHeight="1" x14ac:dyDescent="0.25"/>
    <row r="696" ht="21.75" customHeight="1" x14ac:dyDescent="0.25"/>
    <row r="697" ht="21.75" customHeight="1" x14ac:dyDescent="0.25"/>
    <row r="698" ht="21.75" customHeight="1" x14ac:dyDescent="0.25"/>
    <row r="699" ht="21.75" customHeight="1" x14ac:dyDescent="0.25"/>
    <row r="700" ht="21.75" customHeight="1" x14ac:dyDescent="0.25"/>
    <row r="701" ht="21.75" customHeight="1" x14ac:dyDescent="0.25"/>
    <row r="702" ht="21.75" customHeight="1" x14ac:dyDescent="0.25"/>
    <row r="703" ht="21.75" customHeight="1" x14ac:dyDescent="0.25"/>
    <row r="704" ht="21.75" customHeight="1" x14ac:dyDescent="0.25"/>
    <row r="705" ht="21.75" customHeight="1" x14ac:dyDescent="0.25"/>
    <row r="706" ht="21.75" customHeight="1" x14ac:dyDescent="0.25"/>
    <row r="707" ht="21.75" customHeight="1" x14ac:dyDescent="0.25"/>
    <row r="708" ht="21.75" customHeight="1" x14ac:dyDescent="0.25"/>
    <row r="709" ht="21.75" customHeight="1" x14ac:dyDescent="0.25"/>
    <row r="710" ht="21.75" customHeight="1" x14ac:dyDescent="0.25"/>
    <row r="711" ht="21.75" customHeight="1" x14ac:dyDescent="0.25"/>
    <row r="712" ht="21.75" customHeight="1" x14ac:dyDescent="0.25"/>
    <row r="713" ht="21.75" customHeight="1" x14ac:dyDescent="0.25"/>
    <row r="714" ht="21.75" customHeight="1" x14ac:dyDescent="0.25"/>
    <row r="715" ht="21.75" customHeight="1" x14ac:dyDescent="0.25"/>
    <row r="716" ht="21.75" customHeight="1" x14ac:dyDescent="0.25"/>
    <row r="717" ht="21.75" customHeight="1" x14ac:dyDescent="0.25"/>
    <row r="718" ht="21.75" customHeight="1" x14ac:dyDescent="0.25"/>
    <row r="719" ht="21.75" customHeight="1" x14ac:dyDescent="0.25"/>
    <row r="720" ht="21.75" customHeight="1" x14ac:dyDescent="0.25"/>
    <row r="721" ht="21.75" customHeight="1" x14ac:dyDescent="0.25"/>
    <row r="722" ht="21.75" customHeight="1" x14ac:dyDescent="0.25"/>
    <row r="723" ht="21.75" customHeight="1" x14ac:dyDescent="0.25"/>
    <row r="724" ht="21.75" customHeight="1" x14ac:dyDescent="0.25"/>
    <row r="725" ht="21.75" customHeight="1" x14ac:dyDescent="0.25"/>
    <row r="726" ht="21.75" customHeight="1" x14ac:dyDescent="0.25"/>
    <row r="727" ht="21.75" customHeight="1" x14ac:dyDescent="0.25"/>
    <row r="728" ht="21.75" customHeight="1" x14ac:dyDescent="0.25"/>
    <row r="729" ht="21.75" customHeight="1" x14ac:dyDescent="0.25"/>
    <row r="730" ht="21.75" customHeight="1" x14ac:dyDescent="0.25"/>
    <row r="731" ht="21.75" customHeight="1" x14ac:dyDescent="0.25"/>
    <row r="732" ht="21.75" customHeight="1" x14ac:dyDescent="0.25"/>
    <row r="733" ht="21.75" customHeight="1" x14ac:dyDescent="0.25"/>
    <row r="734" ht="21.75" customHeight="1" x14ac:dyDescent="0.25"/>
    <row r="735" ht="21.75" customHeight="1" x14ac:dyDescent="0.25"/>
    <row r="736" ht="21.75" customHeight="1" x14ac:dyDescent="0.25"/>
    <row r="737" ht="21.75" customHeight="1" x14ac:dyDescent="0.25"/>
    <row r="738" ht="21.75" customHeight="1" x14ac:dyDescent="0.25"/>
    <row r="739" ht="21.75" customHeight="1" x14ac:dyDescent="0.25"/>
    <row r="740" ht="21.75" customHeight="1" x14ac:dyDescent="0.25"/>
    <row r="741" ht="21.75" customHeight="1" x14ac:dyDescent="0.25"/>
    <row r="742" ht="21.75" customHeight="1" x14ac:dyDescent="0.25"/>
    <row r="743" ht="21.75" customHeight="1" x14ac:dyDescent="0.25"/>
    <row r="744" ht="21.75" customHeight="1" x14ac:dyDescent="0.25"/>
    <row r="745" ht="21.75" customHeight="1" x14ac:dyDescent="0.25"/>
    <row r="746" ht="21.75" customHeight="1" x14ac:dyDescent="0.25"/>
    <row r="747" ht="21.75" customHeight="1" x14ac:dyDescent="0.25"/>
    <row r="748" ht="21.75" customHeight="1" x14ac:dyDescent="0.25"/>
    <row r="749" ht="21.75" customHeight="1" x14ac:dyDescent="0.25"/>
    <row r="750" ht="21.75" customHeight="1" x14ac:dyDescent="0.25"/>
    <row r="751" ht="21.75" customHeight="1" x14ac:dyDescent="0.25"/>
    <row r="752" ht="21.75" customHeight="1" x14ac:dyDescent="0.25"/>
    <row r="753" ht="21.75" customHeight="1" x14ac:dyDescent="0.25"/>
    <row r="754" ht="21.75" customHeight="1" x14ac:dyDescent="0.25"/>
    <row r="755" ht="21.75" customHeight="1" x14ac:dyDescent="0.25"/>
    <row r="756" ht="21.75" customHeight="1" x14ac:dyDescent="0.25"/>
    <row r="757" ht="21.75" customHeight="1" x14ac:dyDescent="0.25"/>
    <row r="758" ht="21.75" customHeight="1" x14ac:dyDescent="0.25"/>
    <row r="759" ht="21.75" customHeight="1" x14ac:dyDescent="0.25"/>
    <row r="760" ht="21.75" customHeight="1" x14ac:dyDescent="0.25"/>
    <row r="761" ht="21.75" customHeight="1" x14ac:dyDescent="0.25"/>
    <row r="762" ht="21.75" customHeight="1" x14ac:dyDescent="0.25"/>
    <row r="763" ht="21.75" customHeight="1" x14ac:dyDescent="0.25"/>
    <row r="764" ht="21.75" customHeight="1" x14ac:dyDescent="0.25"/>
    <row r="765" ht="21.75" customHeight="1" x14ac:dyDescent="0.25"/>
    <row r="766" ht="21.75" customHeight="1" x14ac:dyDescent="0.25"/>
    <row r="767" ht="21.75" customHeight="1" x14ac:dyDescent="0.25"/>
    <row r="768" ht="21.75" customHeight="1" x14ac:dyDescent="0.25"/>
    <row r="769" ht="21.75" customHeight="1" x14ac:dyDescent="0.25"/>
    <row r="770" ht="21.75" customHeight="1" x14ac:dyDescent="0.25"/>
    <row r="771" ht="21.75" customHeight="1" x14ac:dyDescent="0.25"/>
    <row r="772" ht="21.75" customHeight="1" x14ac:dyDescent="0.25"/>
    <row r="773" ht="21.75" customHeight="1" x14ac:dyDescent="0.25"/>
    <row r="774" ht="21.75" customHeight="1" x14ac:dyDescent="0.25"/>
    <row r="775" ht="21.75" customHeight="1" x14ac:dyDescent="0.25"/>
    <row r="776" ht="21.75" customHeight="1" x14ac:dyDescent="0.25"/>
    <row r="777" ht="21.75" customHeight="1" x14ac:dyDescent="0.25"/>
    <row r="778" ht="21.75" customHeight="1" x14ac:dyDescent="0.25"/>
    <row r="779" ht="21.75" customHeight="1" x14ac:dyDescent="0.25"/>
    <row r="780" ht="21.75" customHeight="1" x14ac:dyDescent="0.25"/>
    <row r="781" ht="21.75" customHeight="1" x14ac:dyDescent="0.25"/>
    <row r="782" ht="21.75" customHeight="1" x14ac:dyDescent="0.25"/>
    <row r="783" ht="21.75" customHeight="1" x14ac:dyDescent="0.25"/>
    <row r="784" ht="21.75" customHeight="1" x14ac:dyDescent="0.25"/>
    <row r="785" ht="21.75" customHeight="1" x14ac:dyDescent="0.25"/>
    <row r="786" ht="21.75" customHeight="1" x14ac:dyDescent="0.25"/>
    <row r="787" ht="21.75" customHeight="1" x14ac:dyDescent="0.25"/>
    <row r="788" ht="21.75" customHeight="1" x14ac:dyDescent="0.25"/>
    <row r="789" ht="21.75" customHeight="1" x14ac:dyDescent="0.25"/>
    <row r="790" ht="21.75" customHeight="1" x14ac:dyDescent="0.25"/>
    <row r="791" ht="21.75" customHeight="1" x14ac:dyDescent="0.25"/>
    <row r="792" ht="21.75" customHeight="1" x14ac:dyDescent="0.25"/>
    <row r="793" ht="21.75" customHeight="1" x14ac:dyDescent="0.25"/>
    <row r="794" ht="21.75" customHeight="1" x14ac:dyDescent="0.25"/>
    <row r="795" ht="21.75" customHeight="1" x14ac:dyDescent="0.25"/>
    <row r="796" ht="21.75" customHeight="1" x14ac:dyDescent="0.25"/>
    <row r="797" ht="21.75" customHeight="1" x14ac:dyDescent="0.25"/>
    <row r="798" ht="21.75" customHeight="1" x14ac:dyDescent="0.25"/>
    <row r="799" ht="21.75" customHeight="1" x14ac:dyDescent="0.25"/>
    <row r="800" ht="21.75" customHeight="1" x14ac:dyDescent="0.25"/>
    <row r="801" ht="21.75" customHeight="1" x14ac:dyDescent="0.25"/>
    <row r="802" ht="21.75" customHeight="1" x14ac:dyDescent="0.25"/>
    <row r="803" ht="21.75" customHeight="1" x14ac:dyDescent="0.25"/>
    <row r="804" ht="21.75" customHeight="1" x14ac:dyDescent="0.25"/>
    <row r="805" ht="21.75" customHeight="1" x14ac:dyDescent="0.25"/>
    <row r="806" ht="21.75" customHeight="1" x14ac:dyDescent="0.25"/>
    <row r="807" ht="21.75" customHeight="1" x14ac:dyDescent="0.25"/>
    <row r="808" ht="21.75" customHeight="1" x14ac:dyDescent="0.25"/>
    <row r="809" ht="21.75" customHeight="1" x14ac:dyDescent="0.25"/>
    <row r="810" ht="21.75" customHeight="1" x14ac:dyDescent="0.25"/>
    <row r="811" ht="21.75" customHeight="1" x14ac:dyDescent="0.25"/>
    <row r="812" ht="21.75" customHeight="1" x14ac:dyDescent="0.25"/>
    <row r="813" ht="21.75" customHeight="1" x14ac:dyDescent="0.25"/>
    <row r="814" ht="21.75" customHeight="1" x14ac:dyDescent="0.25"/>
    <row r="815" ht="21.75" customHeight="1" x14ac:dyDescent="0.25"/>
    <row r="816" ht="21.75" customHeight="1" x14ac:dyDescent="0.25"/>
    <row r="817" ht="21.75" customHeight="1" x14ac:dyDescent="0.25"/>
    <row r="818" ht="21.75" customHeight="1" x14ac:dyDescent="0.25"/>
    <row r="819" ht="21.75" customHeight="1" x14ac:dyDescent="0.25"/>
    <row r="820" ht="21.75" customHeight="1" x14ac:dyDescent="0.25"/>
    <row r="821" ht="21.75" customHeight="1" x14ac:dyDescent="0.25"/>
    <row r="822" ht="21.75" customHeight="1" x14ac:dyDescent="0.25"/>
    <row r="823" ht="21.75" customHeight="1" x14ac:dyDescent="0.25"/>
    <row r="824" ht="21.75" customHeight="1" x14ac:dyDescent="0.25"/>
    <row r="825" ht="21.75" customHeight="1" x14ac:dyDescent="0.25"/>
    <row r="826" ht="21.75" customHeight="1" x14ac:dyDescent="0.25"/>
    <row r="827" ht="21.75" customHeight="1" x14ac:dyDescent="0.25"/>
    <row r="828" ht="21.75" customHeight="1" x14ac:dyDescent="0.25"/>
    <row r="829" ht="21.75" customHeight="1" x14ac:dyDescent="0.25"/>
    <row r="830" ht="21.75" customHeight="1" x14ac:dyDescent="0.25"/>
    <row r="831" ht="21.75" customHeight="1" x14ac:dyDescent="0.25"/>
    <row r="832" ht="21.75" customHeight="1" x14ac:dyDescent="0.25"/>
    <row r="833" ht="21.75" customHeight="1" x14ac:dyDescent="0.25"/>
    <row r="834" ht="21.75" customHeight="1" x14ac:dyDescent="0.25"/>
    <row r="835" ht="21.75" customHeight="1" x14ac:dyDescent="0.25"/>
    <row r="836" ht="21.75" customHeight="1" x14ac:dyDescent="0.25"/>
    <row r="837" ht="21.75" customHeight="1" x14ac:dyDescent="0.25"/>
    <row r="838" ht="21.75" customHeight="1" x14ac:dyDescent="0.25"/>
    <row r="839" ht="21.75" customHeight="1" x14ac:dyDescent="0.25"/>
    <row r="840" ht="21.75" customHeight="1" x14ac:dyDescent="0.25"/>
    <row r="841" ht="21.75" customHeight="1" x14ac:dyDescent="0.25"/>
    <row r="842" ht="21.75" customHeight="1" x14ac:dyDescent="0.25"/>
    <row r="843" ht="21.75" customHeight="1" x14ac:dyDescent="0.25"/>
    <row r="844" ht="21.75" customHeight="1" x14ac:dyDescent="0.25"/>
    <row r="845" ht="21.75" customHeight="1" x14ac:dyDescent="0.25"/>
    <row r="846" ht="21.75" customHeight="1" x14ac:dyDescent="0.25"/>
    <row r="847" ht="21.75" customHeight="1" x14ac:dyDescent="0.25"/>
    <row r="848" ht="21.75" customHeight="1" x14ac:dyDescent="0.25"/>
    <row r="849" ht="21.75" customHeight="1" x14ac:dyDescent="0.25"/>
    <row r="850" ht="21.75" customHeight="1" x14ac:dyDescent="0.25"/>
    <row r="851" ht="21.75" customHeight="1" x14ac:dyDescent="0.25"/>
    <row r="852" ht="21.75" customHeight="1" x14ac:dyDescent="0.25"/>
    <row r="853" ht="21.75" customHeight="1" x14ac:dyDescent="0.25"/>
    <row r="854" ht="21.75" customHeight="1" x14ac:dyDescent="0.25"/>
    <row r="855" ht="21.75" customHeight="1" x14ac:dyDescent="0.25"/>
    <row r="856" ht="21.75" customHeight="1" x14ac:dyDescent="0.25"/>
    <row r="857" ht="21.75" customHeight="1" x14ac:dyDescent="0.25"/>
    <row r="858" ht="21.75" customHeight="1" x14ac:dyDescent="0.25"/>
    <row r="859" ht="21.75" customHeight="1" x14ac:dyDescent="0.25"/>
    <row r="860" ht="21.75" customHeight="1" x14ac:dyDescent="0.25"/>
    <row r="861" ht="21.75" customHeight="1" x14ac:dyDescent="0.25"/>
    <row r="862" ht="21.75" customHeight="1" x14ac:dyDescent="0.25"/>
    <row r="863" ht="21.75" customHeight="1" x14ac:dyDescent="0.25"/>
    <row r="864" ht="21.75" customHeight="1" x14ac:dyDescent="0.25"/>
    <row r="865" ht="21.75" customHeight="1" x14ac:dyDescent="0.25"/>
    <row r="866" ht="21.75" customHeight="1" x14ac:dyDescent="0.25"/>
    <row r="867" ht="21.75" customHeight="1" x14ac:dyDescent="0.25"/>
    <row r="868" ht="21.75" customHeight="1" x14ac:dyDescent="0.25"/>
    <row r="869" ht="21.75" customHeight="1" x14ac:dyDescent="0.25"/>
    <row r="870" ht="21.75" customHeight="1" x14ac:dyDescent="0.25"/>
    <row r="871" ht="21.75" customHeight="1" x14ac:dyDescent="0.25"/>
    <row r="872" ht="21.75" customHeight="1" x14ac:dyDescent="0.25"/>
    <row r="873" ht="21.75" customHeight="1" x14ac:dyDescent="0.25"/>
    <row r="874" ht="21.75" customHeight="1" x14ac:dyDescent="0.25"/>
    <row r="875" ht="21.75" customHeight="1" x14ac:dyDescent="0.25"/>
    <row r="876" ht="21.75" customHeight="1" x14ac:dyDescent="0.25"/>
    <row r="877" ht="21.75" customHeight="1" x14ac:dyDescent="0.25"/>
    <row r="878" ht="21.75" customHeight="1" x14ac:dyDescent="0.25"/>
    <row r="879" ht="21.75" customHeight="1" x14ac:dyDescent="0.25"/>
    <row r="880" ht="21.75" customHeight="1" x14ac:dyDescent="0.25"/>
    <row r="881" ht="21.75" customHeight="1" x14ac:dyDescent="0.25"/>
    <row r="882" ht="21.75" customHeight="1" x14ac:dyDescent="0.25"/>
    <row r="883" ht="21.75" customHeight="1" x14ac:dyDescent="0.25"/>
    <row r="884" ht="21.75" customHeight="1" x14ac:dyDescent="0.25"/>
    <row r="885" ht="21.75" customHeight="1" x14ac:dyDescent="0.25"/>
    <row r="886" ht="21.75" customHeight="1" x14ac:dyDescent="0.25"/>
    <row r="887" ht="21.75" customHeight="1" x14ac:dyDescent="0.25"/>
    <row r="888" ht="21.75" customHeight="1" x14ac:dyDescent="0.25"/>
    <row r="889" ht="21.75" customHeight="1" x14ac:dyDescent="0.25"/>
    <row r="890" ht="21.75" customHeight="1" x14ac:dyDescent="0.25"/>
    <row r="891" ht="21.75" customHeight="1" x14ac:dyDescent="0.25"/>
    <row r="892" ht="21.75" customHeight="1" x14ac:dyDescent="0.25"/>
    <row r="893" ht="21.75" customHeight="1" x14ac:dyDescent="0.25"/>
    <row r="894" ht="21.75" customHeight="1" x14ac:dyDescent="0.25"/>
    <row r="895" ht="21.75" customHeight="1" x14ac:dyDescent="0.25"/>
    <row r="896" ht="21.75" customHeight="1" x14ac:dyDescent="0.25"/>
    <row r="897" ht="21.75" customHeight="1" x14ac:dyDescent="0.25"/>
    <row r="898" ht="21.75" customHeight="1" x14ac:dyDescent="0.25"/>
    <row r="899" ht="21.75" customHeight="1" x14ac:dyDescent="0.25"/>
    <row r="900" ht="21.75" customHeight="1" x14ac:dyDescent="0.25"/>
    <row r="901" ht="21.75" customHeight="1" x14ac:dyDescent="0.25"/>
    <row r="902" ht="21.75" customHeight="1" x14ac:dyDescent="0.25"/>
    <row r="903" ht="21.75" customHeight="1" x14ac:dyDescent="0.25"/>
    <row r="904" ht="21.75" customHeight="1" x14ac:dyDescent="0.25"/>
    <row r="905" ht="21.75" customHeight="1" x14ac:dyDescent="0.25"/>
    <row r="906" ht="21.75" customHeight="1" x14ac:dyDescent="0.25"/>
    <row r="907" ht="21.75" customHeight="1" x14ac:dyDescent="0.25"/>
    <row r="908" ht="21.75" customHeight="1" x14ac:dyDescent="0.25"/>
    <row r="909" ht="21.75" customHeight="1" x14ac:dyDescent="0.25"/>
    <row r="910" ht="21.75" customHeight="1" x14ac:dyDescent="0.25"/>
    <row r="911" ht="21.75" customHeight="1" x14ac:dyDescent="0.25"/>
    <row r="912" ht="21.75" customHeight="1" x14ac:dyDescent="0.25"/>
    <row r="913" ht="21.75" customHeight="1" x14ac:dyDescent="0.25"/>
    <row r="914" ht="21.75" customHeight="1" x14ac:dyDescent="0.25"/>
    <row r="915" ht="21.75" customHeight="1" x14ac:dyDescent="0.25"/>
    <row r="916" ht="21.75" customHeight="1" x14ac:dyDescent="0.25"/>
    <row r="917" ht="21.75" customHeight="1" x14ac:dyDescent="0.25"/>
    <row r="918" ht="21.75" customHeight="1" x14ac:dyDescent="0.25"/>
    <row r="919" ht="21.75" customHeight="1" x14ac:dyDescent="0.25"/>
    <row r="920" ht="21.75" customHeight="1" x14ac:dyDescent="0.25"/>
    <row r="921" ht="21.75" customHeight="1" x14ac:dyDescent="0.25"/>
    <row r="922" ht="21.75" customHeight="1" x14ac:dyDescent="0.25"/>
    <row r="923" ht="21.75" customHeight="1" x14ac:dyDescent="0.25"/>
    <row r="924" ht="21.75" customHeight="1" x14ac:dyDescent="0.25"/>
    <row r="925" ht="21.75" customHeight="1" x14ac:dyDescent="0.25"/>
    <row r="926" ht="21.75" customHeight="1" x14ac:dyDescent="0.25"/>
  </sheetData>
  <mergeCells count="2">
    <mergeCell ref="M1:S1"/>
    <mergeCell ref="Y1:Z1"/>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CE022-6927-46AA-8D09-2D60C5DCF868}">
  <dimension ref="A1:R29"/>
  <sheetViews>
    <sheetView tabSelected="1" topLeftCell="F1" workbookViewId="0">
      <selection activeCell="O4" sqref="O4:O6"/>
    </sheetView>
  </sheetViews>
  <sheetFormatPr defaultRowHeight="11.25" x14ac:dyDescent="0.25"/>
  <cols>
    <col min="1" max="1" width="4.42578125" style="38" bestFit="1" customWidth="1"/>
    <col min="2" max="2" width="8.140625" style="38" customWidth="1"/>
    <col min="3" max="3" width="13.85546875" style="38" customWidth="1"/>
    <col min="4" max="4" width="18.28515625" style="38" customWidth="1"/>
    <col min="5" max="5" width="12.85546875" style="38" customWidth="1"/>
    <col min="6" max="6" width="16.5703125" style="55" customWidth="1"/>
    <col min="7" max="8" width="7.42578125" style="38" customWidth="1"/>
    <col min="9" max="9" width="7.28515625" style="38" customWidth="1"/>
    <col min="10" max="10" width="19" style="56" customWidth="1"/>
    <col min="11" max="11" width="11.7109375" style="38" customWidth="1"/>
    <col min="12" max="12" width="10.42578125" style="38" customWidth="1"/>
    <col min="13" max="13" width="11.140625" style="38" customWidth="1"/>
    <col min="14" max="14" width="10.28515625" style="38" customWidth="1"/>
    <col min="15" max="16" width="26.85546875" style="38" customWidth="1"/>
    <col min="17" max="17" width="11.28515625" style="38" customWidth="1"/>
    <col min="18" max="18" width="26.85546875" style="38" customWidth="1"/>
    <col min="19" max="16384" width="9.140625" style="38"/>
  </cols>
  <sheetData>
    <row r="1" spans="1:18" x14ac:dyDescent="0.25">
      <c r="A1" s="37" t="s">
        <v>366</v>
      </c>
      <c r="B1" s="37"/>
      <c r="C1" s="37"/>
      <c r="D1" s="37"/>
      <c r="E1" s="37"/>
      <c r="F1" s="37"/>
      <c r="G1" s="37"/>
      <c r="H1" s="37"/>
      <c r="I1" s="37"/>
      <c r="J1" s="37"/>
      <c r="K1" s="37"/>
      <c r="L1" s="37"/>
      <c r="M1" s="37"/>
      <c r="N1" s="37"/>
      <c r="O1" s="37"/>
      <c r="P1" s="37"/>
      <c r="Q1" s="37"/>
      <c r="R1" s="37"/>
    </row>
    <row r="2" spans="1:18" x14ac:dyDescent="0.25">
      <c r="A2" s="39"/>
      <c r="B2" s="40" t="s">
        <v>367</v>
      </c>
      <c r="C2" s="41"/>
      <c r="D2" s="41"/>
      <c r="E2" s="41"/>
      <c r="F2" s="41"/>
      <c r="G2" s="41"/>
      <c r="H2" s="41"/>
      <c r="I2" s="41"/>
      <c r="J2" s="41"/>
      <c r="K2" s="41"/>
      <c r="L2" s="41"/>
      <c r="M2" s="41"/>
      <c r="N2" s="41"/>
      <c r="O2" s="41"/>
      <c r="P2" s="41"/>
      <c r="Q2" s="41"/>
      <c r="R2" s="41"/>
    </row>
    <row r="3" spans="1:18" ht="45" x14ac:dyDescent="0.25">
      <c r="A3" s="42" t="s">
        <v>1</v>
      </c>
      <c r="B3" s="42" t="s">
        <v>368</v>
      </c>
      <c r="C3" s="42" t="s">
        <v>7</v>
      </c>
      <c r="D3" s="42" t="s">
        <v>369</v>
      </c>
      <c r="E3" s="42" t="s">
        <v>370</v>
      </c>
      <c r="F3" s="42" t="s">
        <v>371</v>
      </c>
      <c r="G3" s="42" t="s">
        <v>372</v>
      </c>
      <c r="H3" s="42" t="s">
        <v>373</v>
      </c>
      <c r="I3" s="42" t="s">
        <v>21</v>
      </c>
      <c r="J3" s="42" t="s">
        <v>374</v>
      </c>
      <c r="K3" s="42" t="s">
        <v>375</v>
      </c>
      <c r="L3" s="42" t="s">
        <v>376</v>
      </c>
      <c r="M3" s="42" t="s">
        <v>377</v>
      </c>
      <c r="N3" s="42" t="s">
        <v>378</v>
      </c>
      <c r="O3" s="42" t="s">
        <v>23</v>
      </c>
      <c r="P3" s="42" t="s">
        <v>24</v>
      </c>
      <c r="Q3" s="42" t="s">
        <v>25</v>
      </c>
      <c r="R3" s="42" t="s">
        <v>26</v>
      </c>
    </row>
    <row r="4" spans="1:18" x14ac:dyDescent="0.25">
      <c r="A4" s="43">
        <v>1</v>
      </c>
      <c r="B4" s="43" t="s">
        <v>30</v>
      </c>
      <c r="C4" s="44" t="s">
        <v>160</v>
      </c>
      <c r="D4" s="57" t="s">
        <v>379</v>
      </c>
      <c r="E4" s="45" t="s">
        <v>380</v>
      </c>
      <c r="F4" s="46" t="s">
        <v>381</v>
      </c>
      <c r="G4" s="45">
        <v>3</v>
      </c>
      <c r="H4" s="47">
        <v>1</v>
      </c>
      <c r="I4" s="43" t="s">
        <v>382</v>
      </c>
      <c r="J4" s="48" t="s">
        <v>383</v>
      </c>
      <c r="K4" s="43">
        <v>120</v>
      </c>
      <c r="L4" s="43">
        <v>30</v>
      </c>
      <c r="M4" s="43">
        <v>60</v>
      </c>
      <c r="N4" s="43">
        <v>210</v>
      </c>
      <c r="O4" s="44" t="s">
        <v>39</v>
      </c>
      <c r="P4" s="44" t="s">
        <v>40</v>
      </c>
      <c r="Q4" s="44">
        <v>1</v>
      </c>
      <c r="R4" s="44" t="s">
        <v>81</v>
      </c>
    </row>
    <row r="5" spans="1:18" x14ac:dyDescent="0.25">
      <c r="A5" s="43"/>
      <c r="B5" s="43"/>
      <c r="C5" s="44"/>
      <c r="D5" s="57"/>
      <c r="E5" s="45"/>
      <c r="F5" s="46"/>
      <c r="G5" s="45"/>
      <c r="H5" s="47"/>
      <c r="I5" s="43"/>
      <c r="J5" s="48"/>
      <c r="K5" s="43"/>
      <c r="L5" s="43"/>
      <c r="M5" s="43"/>
      <c r="N5" s="43"/>
      <c r="O5" s="44" t="s">
        <v>39</v>
      </c>
      <c r="P5" s="44" t="s">
        <v>40</v>
      </c>
      <c r="Q5" s="44">
        <v>1</v>
      </c>
      <c r="R5" s="44" t="s">
        <v>81</v>
      </c>
    </row>
    <row r="6" spans="1:18" x14ac:dyDescent="0.25">
      <c r="A6" s="43"/>
      <c r="B6" s="43"/>
      <c r="C6" s="44"/>
      <c r="D6" s="57"/>
      <c r="E6" s="45"/>
      <c r="F6" s="46"/>
      <c r="G6" s="45"/>
      <c r="H6" s="47"/>
      <c r="I6" s="43"/>
      <c r="J6" s="48"/>
      <c r="K6" s="43"/>
      <c r="L6" s="43"/>
      <c r="M6" s="43"/>
      <c r="N6" s="43"/>
      <c r="O6" s="44" t="s">
        <v>39</v>
      </c>
      <c r="P6" s="44" t="s">
        <v>40</v>
      </c>
      <c r="Q6" s="44">
        <v>1</v>
      </c>
      <c r="R6" s="44" t="s">
        <v>81</v>
      </c>
    </row>
    <row r="7" spans="1:18" x14ac:dyDescent="0.25">
      <c r="A7" s="43">
        <v>2</v>
      </c>
      <c r="B7" s="43" t="s">
        <v>30</v>
      </c>
      <c r="C7" s="44" t="s">
        <v>154</v>
      </c>
      <c r="D7" s="57" t="s">
        <v>384</v>
      </c>
      <c r="E7" s="45" t="s">
        <v>385</v>
      </c>
      <c r="F7" s="46" t="s">
        <v>386</v>
      </c>
      <c r="G7" s="45">
        <v>3</v>
      </c>
      <c r="H7" s="47">
        <v>1</v>
      </c>
      <c r="I7" s="43" t="s">
        <v>382</v>
      </c>
      <c r="J7" s="48" t="s">
        <v>383</v>
      </c>
      <c r="K7" s="43">
        <v>120</v>
      </c>
      <c r="L7" s="43">
        <v>30</v>
      </c>
      <c r="M7" s="43">
        <v>60</v>
      </c>
      <c r="N7" s="43">
        <v>210</v>
      </c>
      <c r="O7" s="44" t="s">
        <v>39</v>
      </c>
      <c r="P7" s="44" t="s">
        <v>40</v>
      </c>
      <c r="Q7" s="44">
        <v>1</v>
      </c>
      <c r="R7" s="44" t="s">
        <v>41</v>
      </c>
    </row>
    <row r="8" spans="1:18" x14ac:dyDescent="0.25">
      <c r="A8" s="43"/>
      <c r="B8" s="43"/>
      <c r="C8" s="44"/>
      <c r="D8" s="57"/>
      <c r="E8" s="45"/>
      <c r="F8" s="46"/>
      <c r="G8" s="45"/>
      <c r="H8" s="47"/>
      <c r="I8" s="43"/>
      <c r="J8" s="49"/>
      <c r="K8" s="43"/>
      <c r="L8" s="43"/>
      <c r="M8" s="43"/>
      <c r="N8" s="43"/>
      <c r="O8" s="44" t="s">
        <v>39</v>
      </c>
      <c r="P8" s="44" t="s">
        <v>40</v>
      </c>
      <c r="Q8" s="44">
        <v>1</v>
      </c>
      <c r="R8" s="44" t="s">
        <v>41</v>
      </c>
    </row>
    <row r="9" spans="1:18" x14ac:dyDescent="0.25">
      <c r="A9" s="43"/>
      <c r="B9" s="43"/>
      <c r="C9" s="44"/>
      <c r="D9" s="57"/>
      <c r="E9" s="45"/>
      <c r="F9" s="46"/>
      <c r="G9" s="45"/>
      <c r="H9" s="47"/>
      <c r="I9" s="43"/>
      <c r="J9" s="49"/>
      <c r="K9" s="43"/>
      <c r="L9" s="43"/>
      <c r="M9" s="43"/>
      <c r="N9" s="43"/>
      <c r="O9" s="44" t="s">
        <v>39</v>
      </c>
      <c r="P9" s="44" t="s">
        <v>40</v>
      </c>
      <c r="Q9" s="44">
        <v>1</v>
      </c>
      <c r="R9" s="44" t="s">
        <v>41</v>
      </c>
    </row>
    <row r="10" spans="1:18" x14ac:dyDescent="0.25">
      <c r="A10" s="43">
        <v>3</v>
      </c>
      <c r="B10" s="43" t="s">
        <v>30</v>
      </c>
      <c r="C10" s="44" t="s">
        <v>154</v>
      </c>
      <c r="D10" s="57" t="s">
        <v>387</v>
      </c>
      <c r="E10" s="45" t="s">
        <v>388</v>
      </c>
      <c r="F10" s="46" t="s">
        <v>389</v>
      </c>
      <c r="G10" s="45">
        <v>3</v>
      </c>
      <c r="H10" s="47">
        <v>1</v>
      </c>
      <c r="I10" s="43" t="s">
        <v>382</v>
      </c>
      <c r="J10" s="48" t="s">
        <v>390</v>
      </c>
      <c r="K10" s="43">
        <v>120</v>
      </c>
      <c r="L10" s="43">
        <v>30</v>
      </c>
      <c r="M10" s="43">
        <v>60</v>
      </c>
      <c r="N10" s="43">
        <v>210</v>
      </c>
      <c r="O10" s="44" t="s">
        <v>39</v>
      </c>
      <c r="P10" s="44" t="s">
        <v>40</v>
      </c>
      <c r="Q10" s="44">
        <v>1</v>
      </c>
      <c r="R10" s="44" t="s">
        <v>41</v>
      </c>
    </row>
    <row r="11" spans="1:18" x14ac:dyDescent="0.25">
      <c r="A11" s="43"/>
      <c r="B11" s="43"/>
      <c r="C11" s="44"/>
      <c r="D11" s="57"/>
      <c r="E11" s="45"/>
      <c r="F11" s="46"/>
      <c r="G11" s="45"/>
      <c r="H11" s="47"/>
      <c r="I11" s="43"/>
      <c r="J11" s="49"/>
      <c r="K11" s="43"/>
      <c r="L11" s="43"/>
      <c r="M11" s="43"/>
      <c r="N11" s="43"/>
      <c r="O11" s="44"/>
      <c r="P11" s="44"/>
      <c r="Q11" s="44"/>
      <c r="R11" s="44"/>
    </row>
    <row r="12" spans="1:18" x14ac:dyDescent="0.25">
      <c r="A12" s="43"/>
      <c r="B12" s="43"/>
      <c r="C12" s="44"/>
      <c r="D12" s="57"/>
      <c r="E12" s="45"/>
      <c r="F12" s="46"/>
      <c r="G12" s="45"/>
      <c r="H12" s="47"/>
      <c r="I12" s="43"/>
      <c r="J12" s="49"/>
      <c r="K12" s="43"/>
      <c r="L12" s="43"/>
      <c r="M12" s="43"/>
      <c r="N12" s="43"/>
      <c r="O12" s="44"/>
      <c r="P12" s="44"/>
      <c r="Q12" s="44"/>
      <c r="R12" s="44"/>
    </row>
    <row r="13" spans="1:18" x14ac:dyDescent="0.25">
      <c r="A13" s="43">
        <v>4</v>
      </c>
      <c r="B13" s="43" t="s">
        <v>30</v>
      </c>
      <c r="C13" s="44" t="s">
        <v>391</v>
      </c>
      <c r="D13" s="57" t="s">
        <v>392</v>
      </c>
      <c r="E13" s="45" t="s">
        <v>393</v>
      </c>
      <c r="F13" s="46" t="s">
        <v>394</v>
      </c>
      <c r="G13" s="45">
        <v>4</v>
      </c>
      <c r="H13" s="47">
        <v>1</v>
      </c>
      <c r="I13" s="43" t="s">
        <v>395</v>
      </c>
      <c r="J13" s="48" t="s">
        <v>396</v>
      </c>
      <c r="K13" s="43">
        <v>120</v>
      </c>
      <c r="L13" s="43">
        <v>30</v>
      </c>
      <c r="M13" s="43">
        <v>60</v>
      </c>
      <c r="N13" s="43">
        <v>210</v>
      </c>
      <c r="O13" s="44" t="s">
        <v>73</v>
      </c>
      <c r="P13" s="44" t="s">
        <v>56</v>
      </c>
      <c r="Q13" s="44">
        <v>1</v>
      </c>
      <c r="R13" s="44" t="s">
        <v>74</v>
      </c>
    </row>
    <row r="14" spans="1:18" x14ac:dyDescent="0.25">
      <c r="A14" s="43"/>
      <c r="B14" s="43"/>
      <c r="C14" s="44"/>
      <c r="D14" s="57"/>
      <c r="E14" s="45"/>
      <c r="F14" s="46"/>
      <c r="G14" s="45"/>
      <c r="H14" s="47"/>
      <c r="I14" s="43"/>
      <c r="J14" s="49"/>
      <c r="K14" s="43"/>
      <c r="L14" s="43"/>
      <c r="M14" s="43"/>
      <c r="N14" s="43"/>
      <c r="O14" s="44"/>
      <c r="P14" s="44"/>
      <c r="Q14" s="44"/>
      <c r="R14" s="44"/>
    </row>
    <row r="15" spans="1:18" x14ac:dyDescent="0.25">
      <c r="A15" s="43"/>
      <c r="B15" s="43"/>
      <c r="C15" s="44"/>
      <c r="D15" s="57"/>
      <c r="E15" s="45"/>
      <c r="F15" s="46"/>
      <c r="G15" s="45"/>
      <c r="H15" s="47"/>
      <c r="I15" s="43"/>
      <c r="J15" s="49"/>
      <c r="K15" s="43"/>
      <c r="L15" s="43"/>
      <c r="M15" s="43"/>
      <c r="N15" s="43"/>
      <c r="O15" s="44"/>
      <c r="P15" s="44"/>
      <c r="Q15" s="44"/>
      <c r="R15" s="44"/>
    </row>
    <row r="16" spans="1:18" x14ac:dyDescent="0.25">
      <c r="A16" s="50">
        <v>5</v>
      </c>
      <c r="B16" s="50" t="s">
        <v>30</v>
      </c>
      <c r="C16" s="50" t="s">
        <v>391</v>
      </c>
      <c r="D16" s="58" t="s">
        <v>397</v>
      </c>
      <c r="E16" s="50" t="s">
        <v>398</v>
      </c>
      <c r="F16" s="46" t="s">
        <v>399</v>
      </c>
      <c r="G16" s="50">
        <v>3</v>
      </c>
      <c r="H16" s="47">
        <v>1</v>
      </c>
      <c r="I16" s="50" t="s">
        <v>395</v>
      </c>
      <c r="J16" s="50" t="s">
        <v>383</v>
      </c>
      <c r="K16" s="50">
        <v>120</v>
      </c>
      <c r="L16" s="50">
        <v>30</v>
      </c>
      <c r="M16" s="50">
        <v>60</v>
      </c>
      <c r="N16" s="50">
        <v>210</v>
      </c>
      <c r="O16" s="44" t="s">
        <v>214</v>
      </c>
      <c r="P16" s="44" t="s">
        <v>56</v>
      </c>
      <c r="Q16" s="44">
        <v>1</v>
      </c>
      <c r="R16" s="44" t="s">
        <v>64</v>
      </c>
    </row>
    <row r="17" spans="1:18" x14ac:dyDescent="0.25">
      <c r="A17" s="50"/>
      <c r="B17" s="50"/>
      <c r="C17" s="50"/>
      <c r="D17" s="58"/>
      <c r="E17" s="50"/>
      <c r="F17" s="46"/>
      <c r="G17" s="50"/>
      <c r="H17" s="47"/>
      <c r="I17" s="50"/>
      <c r="J17" s="50"/>
      <c r="K17" s="50"/>
      <c r="L17" s="50"/>
      <c r="M17" s="50"/>
      <c r="N17" s="50"/>
      <c r="O17" s="44"/>
      <c r="P17" s="44"/>
      <c r="Q17" s="44"/>
      <c r="R17" s="44"/>
    </row>
    <row r="18" spans="1:18" x14ac:dyDescent="0.25">
      <c r="A18" s="50"/>
      <c r="B18" s="50"/>
      <c r="C18" s="50"/>
      <c r="D18" s="58"/>
      <c r="E18" s="50"/>
      <c r="F18" s="46"/>
      <c r="G18" s="50"/>
      <c r="H18" s="47"/>
      <c r="I18" s="50"/>
      <c r="J18" s="50"/>
      <c r="K18" s="50"/>
      <c r="L18" s="50"/>
      <c r="M18" s="50"/>
      <c r="N18" s="50"/>
      <c r="O18" s="44"/>
      <c r="P18" s="44"/>
      <c r="Q18" s="44"/>
      <c r="R18" s="44"/>
    </row>
    <row r="19" spans="1:18" x14ac:dyDescent="0.25">
      <c r="A19" s="50">
        <v>6</v>
      </c>
      <c r="B19" s="50" t="s">
        <v>30</v>
      </c>
      <c r="C19" s="50" t="s">
        <v>84</v>
      </c>
      <c r="D19" s="58" t="s">
        <v>400</v>
      </c>
      <c r="E19" s="50" t="s">
        <v>401</v>
      </c>
      <c r="F19" s="46" t="s">
        <v>402</v>
      </c>
      <c r="G19" s="50">
        <v>3.5</v>
      </c>
      <c r="H19" s="47">
        <v>1</v>
      </c>
      <c r="I19" s="50" t="s">
        <v>382</v>
      </c>
      <c r="J19" s="50" t="s">
        <v>403</v>
      </c>
      <c r="K19" s="50">
        <v>120</v>
      </c>
      <c r="L19" s="50">
        <v>30</v>
      </c>
      <c r="M19" s="50">
        <v>60</v>
      </c>
      <c r="N19" s="50">
        <v>210</v>
      </c>
      <c r="O19" s="44" t="s">
        <v>73</v>
      </c>
      <c r="P19" s="44" t="s">
        <v>56</v>
      </c>
      <c r="Q19" s="44">
        <v>1</v>
      </c>
      <c r="R19" s="44" t="s">
        <v>89</v>
      </c>
    </row>
    <row r="20" spans="1:18" x14ac:dyDescent="0.25">
      <c r="A20" s="50"/>
      <c r="B20" s="50"/>
      <c r="C20" s="50"/>
      <c r="D20" s="58"/>
      <c r="E20" s="50"/>
      <c r="F20" s="46"/>
      <c r="G20" s="50"/>
      <c r="H20" s="47"/>
      <c r="I20" s="50"/>
      <c r="J20" s="50"/>
      <c r="K20" s="50"/>
      <c r="L20" s="50"/>
      <c r="M20" s="50"/>
      <c r="N20" s="50"/>
      <c r="O20" s="44"/>
      <c r="P20" s="44"/>
      <c r="Q20" s="44"/>
      <c r="R20" s="44"/>
    </row>
    <row r="21" spans="1:18" x14ac:dyDescent="0.25">
      <c r="A21" s="50"/>
      <c r="B21" s="50"/>
      <c r="C21" s="50"/>
      <c r="D21" s="58"/>
      <c r="E21" s="50"/>
      <c r="F21" s="46"/>
      <c r="G21" s="50"/>
      <c r="H21" s="47"/>
      <c r="I21" s="50"/>
      <c r="J21" s="50"/>
      <c r="K21" s="50"/>
      <c r="L21" s="50"/>
      <c r="M21" s="50"/>
      <c r="N21" s="50"/>
      <c r="O21" s="44"/>
      <c r="P21" s="44"/>
      <c r="Q21" s="44"/>
      <c r="R21" s="44"/>
    </row>
    <row r="22" spans="1:18" x14ac:dyDescent="0.25">
      <c r="A22" s="43">
        <v>7</v>
      </c>
      <c r="B22" s="43" t="s">
        <v>30</v>
      </c>
      <c r="C22" s="50" t="s">
        <v>135</v>
      </c>
      <c r="D22" s="57" t="s">
        <v>404</v>
      </c>
      <c r="E22" s="45" t="s">
        <v>405</v>
      </c>
      <c r="F22" s="46" t="s">
        <v>406</v>
      </c>
      <c r="G22" s="45">
        <v>3.5</v>
      </c>
      <c r="H22" s="47">
        <v>1</v>
      </c>
      <c r="I22" s="43" t="s">
        <v>395</v>
      </c>
      <c r="J22" s="48" t="s">
        <v>403</v>
      </c>
      <c r="K22" s="43">
        <v>120</v>
      </c>
      <c r="L22" s="43">
        <v>30</v>
      </c>
      <c r="M22" s="43">
        <v>60</v>
      </c>
      <c r="N22" s="43">
        <v>210</v>
      </c>
      <c r="O22" s="44" t="s">
        <v>73</v>
      </c>
      <c r="P22" s="44" t="s">
        <v>56</v>
      </c>
      <c r="Q22" s="44">
        <v>1</v>
      </c>
      <c r="R22" s="44" t="s">
        <v>124</v>
      </c>
    </row>
    <row r="23" spans="1:18" x14ac:dyDescent="0.25">
      <c r="A23" s="43"/>
      <c r="B23" s="43"/>
      <c r="C23" s="50"/>
      <c r="D23" s="57"/>
      <c r="E23" s="45"/>
      <c r="F23" s="46"/>
      <c r="G23" s="45"/>
      <c r="H23" s="47"/>
      <c r="I23" s="43"/>
      <c r="J23" s="49"/>
      <c r="K23" s="43"/>
      <c r="L23" s="43"/>
      <c r="M23" s="43"/>
      <c r="N23" s="43"/>
      <c r="O23" s="44"/>
      <c r="P23" s="44"/>
      <c r="Q23" s="44"/>
      <c r="R23" s="44"/>
    </row>
    <row r="24" spans="1:18" x14ac:dyDescent="0.25">
      <c r="A24" s="43"/>
      <c r="B24" s="43"/>
      <c r="C24" s="50"/>
      <c r="D24" s="57"/>
      <c r="E24" s="45"/>
      <c r="F24" s="46"/>
      <c r="G24" s="45"/>
      <c r="H24" s="47"/>
      <c r="I24" s="43"/>
      <c r="J24" s="49"/>
      <c r="K24" s="43"/>
      <c r="L24" s="43"/>
      <c r="M24" s="43"/>
      <c r="N24" s="43"/>
      <c r="O24" s="44"/>
      <c r="P24" s="44"/>
      <c r="Q24" s="44"/>
      <c r="R24" s="44"/>
    </row>
    <row r="25" spans="1:18" x14ac:dyDescent="0.25">
      <c r="A25" s="43">
        <v>8</v>
      </c>
      <c r="B25" s="43" t="s">
        <v>30</v>
      </c>
      <c r="C25" s="44" t="s">
        <v>60</v>
      </c>
      <c r="D25" s="57" t="s">
        <v>407</v>
      </c>
      <c r="E25" s="45" t="s">
        <v>408</v>
      </c>
      <c r="F25" s="46" t="s">
        <v>409</v>
      </c>
      <c r="G25" s="45">
        <v>3</v>
      </c>
      <c r="H25" s="47">
        <v>1</v>
      </c>
      <c r="I25" s="43" t="s">
        <v>395</v>
      </c>
      <c r="J25" s="48" t="s">
        <v>383</v>
      </c>
      <c r="K25" s="43">
        <v>120</v>
      </c>
      <c r="L25" s="43">
        <v>30</v>
      </c>
      <c r="M25" s="43">
        <v>60</v>
      </c>
      <c r="N25" s="43">
        <v>210</v>
      </c>
      <c r="O25" s="44" t="s">
        <v>254</v>
      </c>
      <c r="P25" s="44" t="s">
        <v>56</v>
      </c>
      <c r="Q25" s="44">
        <v>1</v>
      </c>
      <c r="R25" s="44" t="s">
        <v>74</v>
      </c>
    </row>
    <row r="26" spans="1:18" x14ac:dyDescent="0.25">
      <c r="A26" s="43"/>
      <c r="B26" s="43"/>
      <c r="C26" s="44"/>
      <c r="D26" s="57"/>
      <c r="E26" s="45"/>
      <c r="F26" s="46"/>
      <c r="G26" s="45"/>
      <c r="H26" s="47"/>
      <c r="I26" s="43"/>
      <c r="J26" s="49"/>
      <c r="K26" s="43"/>
      <c r="L26" s="43"/>
      <c r="M26" s="43"/>
      <c r="N26" s="43"/>
      <c r="O26" s="44"/>
      <c r="P26" s="44"/>
      <c r="Q26" s="44"/>
      <c r="R26" s="44"/>
    </row>
    <row r="27" spans="1:18" x14ac:dyDescent="0.25">
      <c r="A27" s="43"/>
      <c r="B27" s="43"/>
      <c r="C27" s="44"/>
      <c r="D27" s="57"/>
      <c r="E27" s="45"/>
      <c r="F27" s="46"/>
      <c r="G27" s="45"/>
      <c r="H27" s="47"/>
      <c r="I27" s="43"/>
      <c r="J27" s="49"/>
      <c r="K27" s="43"/>
      <c r="L27" s="43"/>
      <c r="M27" s="43"/>
      <c r="N27" s="43"/>
      <c r="O27" s="44"/>
      <c r="P27" s="44"/>
      <c r="Q27" s="44"/>
      <c r="R27" s="44"/>
    </row>
    <row r="28" spans="1:18" x14ac:dyDescent="0.25">
      <c r="A28" s="52"/>
      <c r="B28" s="52"/>
      <c r="C28" s="53"/>
      <c r="D28" s="59"/>
      <c r="E28" s="53"/>
      <c r="F28" s="53"/>
      <c r="G28" s="51"/>
      <c r="H28" s="51"/>
      <c r="I28" s="51"/>
      <c r="J28" s="54"/>
      <c r="K28" s="52"/>
      <c r="L28" s="51"/>
      <c r="M28" s="51"/>
      <c r="N28" s="52"/>
    </row>
    <row r="29" spans="1:18" x14ac:dyDescent="0.25">
      <c r="A29" s="52"/>
      <c r="B29" s="52"/>
      <c r="C29" s="53"/>
      <c r="D29" s="60"/>
      <c r="E29" s="53"/>
      <c r="F29" s="53"/>
      <c r="G29" s="51"/>
      <c r="H29" s="51"/>
      <c r="I29" s="51"/>
      <c r="J29" s="54"/>
      <c r="K29" s="52"/>
      <c r="L29" s="51"/>
      <c r="M29" s="51"/>
      <c r="N29" s="52"/>
    </row>
  </sheetData>
  <mergeCells count="146">
    <mergeCell ref="O4:O6"/>
    <mergeCell ref="P4:P6"/>
    <mergeCell ref="Q4:Q6"/>
    <mergeCell ref="R4:R6"/>
    <mergeCell ref="O7:O9"/>
    <mergeCell ref="P7:P9"/>
    <mergeCell ref="Q7:Q9"/>
    <mergeCell ref="R7:R9"/>
    <mergeCell ref="O25:O27"/>
    <mergeCell ref="P25:P27"/>
    <mergeCell ref="Q25:Q27"/>
    <mergeCell ref="R25:R27"/>
    <mergeCell ref="I25:I27"/>
    <mergeCell ref="J25:J27"/>
    <mergeCell ref="K25:K27"/>
    <mergeCell ref="L25:L27"/>
    <mergeCell ref="M25:M27"/>
    <mergeCell ref="N25:N27"/>
    <mergeCell ref="A25:A27"/>
    <mergeCell ref="B25:B27"/>
    <mergeCell ref="C25:C27"/>
    <mergeCell ref="D25:D27"/>
    <mergeCell ref="E25:E27"/>
    <mergeCell ref="F25:F27"/>
    <mergeCell ref="G25:G27"/>
    <mergeCell ref="H25:H27"/>
    <mergeCell ref="O22:O24"/>
    <mergeCell ref="P22:P24"/>
    <mergeCell ref="Q22:Q24"/>
    <mergeCell ref="R22:R24"/>
    <mergeCell ref="I22:I24"/>
    <mergeCell ref="J22:J24"/>
    <mergeCell ref="K22:K24"/>
    <mergeCell ref="L22:L24"/>
    <mergeCell ref="M22:M24"/>
    <mergeCell ref="N22:N24"/>
    <mergeCell ref="A22:A24"/>
    <mergeCell ref="B22:B24"/>
    <mergeCell ref="C22:C24"/>
    <mergeCell ref="D22:D24"/>
    <mergeCell ref="E22:E24"/>
    <mergeCell ref="F22:F24"/>
    <mergeCell ref="G22:G24"/>
    <mergeCell ref="H22:H24"/>
    <mergeCell ref="O19:O21"/>
    <mergeCell ref="P19:P21"/>
    <mergeCell ref="Q19:Q21"/>
    <mergeCell ref="R19:R21"/>
    <mergeCell ref="I19:I21"/>
    <mergeCell ref="J19:J21"/>
    <mergeCell ref="K19:K21"/>
    <mergeCell ref="L19:L21"/>
    <mergeCell ref="M19:M21"/>
    <mergeCell ref="N19:N21"/>
    <mergeCell ref="A19:A21"/>
    <mergeCell ref="B19:B21"/>
    <mergeCell ref="C19:C21"/>
    <mergeCell ref="D19:D21"/>
    <mergeCell ref="E19:E21"/>
    <mergeCell ref="F19:F21"/>
    <mergeCell ref="G19:G21"/>
    <mergeCell ref="H19:H21"/>
    <mergeCell ref="O16:O18"/>
    <mergeCell ref="P16:P18"/>
    <mergeCell ref="Q16:Q18"/>
    <mergeCell ref="R16:R18"/>
    <mergeCell ref="I16:I18"/>
    <mergeCell ref="J16:J18"/>
    <mergeCell ref="K16:K18"/>
    <mergeCell ref="L16:L18"/>
    <mergeCell ref="M16:M18"/>
    <mergeCell ref="N16:N18"/>
    <mergeCell ref="A16:A18"/>
    <mergeCell ref="B16:B18"/>
    <mergeCell ref="C16:C18"/>
    <mergeCell ref="D16:D18"/>
    <mergeCell ref="E16:E18"/>
    <mergeCell ref="F16:F18"/>
    <mergeCell ref="G16:G18"/>
    <mergeCell ref="H16:H18"/>
    <mergeCell ref="O13:O15"/>
    <mergeCell ref="P13:P15"/>
    <mergeCell ref="Q13:Q15"/>
    <mergeCell ref="R13:R15"/>
    <mergeCell ref="I13:I15"/>
    <mergeCell ref="J13:J15"/>
    <mergeCell ref="K13:K15"/>
    <mergeCell ref="L13:L15"/>
    <mergeCell ref="M13:M15"/>
    <mergeCell ref="N13:N15"/>
    <mergeCell ref="A13:A15"/>
    <mergeCell ref="B13:B15"/>
    <mergeCell ref="C13:C15"/>
    <mergeCell ref="D13:D15"/>
    <mergeCell ref="E13:E15"/>
    <mergeCell ref="F13:F15"/>
    <mergeCell ref="G13:G15"/>
    <mergeCell ref="H13:H15"/>
    <mergeCell ref="O10:O12"/>
    <mergeCell ref="P10:P12"/>
    <mergeCell ref="Q10:Q12"/>
    <mergeCell ref="R10:R12"/>
    <mergeCell ref="I10:I12"/>
    <mergeCell ref="J10:J12"/>
    <mergeCell ref="K10:K12"/>
    <mergeCell ref="L10:L12"/>
    <mergeCell ref="M10:M12"/>
    <mergeCell ref="N10:N12"/>
    <mergeCell ref="A10:A12"/>
    <mergeCell ref="B10:B12"/>
    <mergeCell ref="C10:C12"/>
    <mergeCell ref="D10:D12"/>
    <mergeCell ref="E10:E12"/>
    <mergeCell ref="F10:F12"/>
    <mergeCell ref="G10:G12"/>
    <mergeCell ref="H10:H12"/>
    <mergeCell ref="I7:I9"/>
    <mergeCell ref="J7:J9"/>
    <mergeCell ref="K7:K9"/>
    <mergeCell ref="L7:L9"/>
    <mergeCell ref="M7:M9"/>
    <mergeCell ref="N7:N9"/>
    <mergeCell ref="A7:A9"/>
    <mergeCell ref="B7:B9"/>
    <mergeCell ref="C7:C9"/>
    <mergeCell ref="D7:D9"/>
    <mergeCell ref="E7:E9"/>
    <mergeCell ref="F7:F9"/>
    <mergeCell ref="G7:G9"/>
    <mergeCell ref="H7:H9"/>
    <mergeCell ref="I4:I6"/>
    <mergeCell ref="J4:J6"/>
    <mergeCell ref="K4:K6"/>
    <mergeCell ref="L4:L6"/>
    <mergeCell ref="M4:M6"/>
    <mergeCell ref="N4:N6"/>
    <mergeCell ref="A1:R1"/>
    <mergeCell ref="B2:R2"/>
    <mergeCell ref="A4:A6"/>
    <mergeCell ref="B4:B6"/>
    <mergeCell ref="C4:C6"/>
    <mergeCell ref="D4:D6"/>
    <mergeCell ref="E4:E6"/>
    <mergeCell ref="F4:F6"/>
    <mergeCell ref="G4:G6"/>
    <mergeCell ref="H4: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49 Qps</vt:lpstr>
      <vt:lpstr>8 Customised 210 Hrs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Gurpreet Kaur</dc:creator>
  <cp:lastModifiedBy>Gurpreet Kaur</cp:lastModifiedBy>
  <dcterms:created xsi:type="dcterms:W3CDTF">2023-06-26T06:17:58Z</dcterms:created>
  <dcterms:modified xsi:type="dcterms:W3CDTF">2023-06-26T06:27:36Z</dcterms:modified>
</cp:coreProperties>
</file>